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ást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<sst xmlns="http://schemas.openxmlformats.org/spreadsheetml/2006/main" count="23" uniqueCount="23">
  <si>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</si>
  <si>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</si>
  <si>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</si>
  <si>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</si>
  <si>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</si>
  <si>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</si>
  <si>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</si>
  <si>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</si>
  <si>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</si>
  <si>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</si>
  <si>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Specifikace zboží</t>
  </si>
  <si>
    <t>pevné disky (externí a interní)</t>
  </si>
  <si>
    <t>Externí 2,5" disk s připojením Micro USB-B, rozhraní USB 3.2 Gen 1 (USB 3.0), kapacita 2000GB, šifrování 256bitové hardwarové AES, záruka 3 roky</t>
  </si>
  <si>
    <t>Externí disk 2,5" 2000 GB</t>
  </si>
  <si>
    <t>Externí 2,5" disk s připojením Micro USB-B, rozhraní USB 3.2 Gen 1 (USB 3.0), kapacita 4000GB, šifrování 256bitové hardwarové AES, záruka 3 roky</t>
  </si>
  <si>
    <t>Externí disk 2,5" 4000 GB</t>
  </si>
  <si>
    <t>Pevný disk 3,5" 8TB, pro kompatibilitu se stávajícím vybavením datového úložiště Synology DS1819+ je nutno dodržet výrobce a typovou řadu – WD Red 8TB WD80EFAX</t>
  </si>
  <si>
    <t>Interní disk 3,5" 8 TB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</si>
  <si>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</si>
  <si>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Interní disk 3,5" 14 TB</t>
  </si>
  <si>
    <t>Pevný disk 3.5" 14TB, pro kompatibilitu se stávajícím vybavením datového úložiště Synology DS1817+ je nutno dodržet výrobce a typovou řadu – WD140EFGX WD Red Plus 14TB</t>
  </si>
  <si>
    <t>Další požadavky zadavatele</t>
  </si>
  <si>
    <t>Jednotková cena u této položky nesmí překročit 11 000,-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</si>
</sst>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4" borderId="5" xfId="20" applyFont="1" applyFill="1" applyBorder="1" applyAlignment="1">
      <alignment horizontal="right" vertical="center"/>
      <protection/>
    </xf>
    <xf numFmtId="0" fontId="5" fillId="4" borderId="6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3" borderId="7" xfId="20" applyNumberFormat="1" applyFont="1" applyFill="1" applyBorder="1" applyAlignment="1">
      <alignment horizontal="right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0" fillId="3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3" fontId="0" fillId="3" borderId="4" xfId="0" applyNumberFormat="1" applyFill="1" applyBorder="1" applyAlignment="1">
      <alignment vertical="center"/>
    </xf>
    <xf numFmtId="0" fontId="3" fillId="0" borderId="4" xfId="20" applyBorder="1">
      <alignment/>
      <protection/>
    </xf>
    <xf numFmtId="0" fontId="3" fillId="0" borderId="4" xfId="20" applyBorder="1" applyAlignment="1">
      <alignment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1" xfId="20" applyFont="1" applyFill="1" applyBorder="1" applyAlignment="1">
      <alignment horizontal="center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13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5" fillId="2" borderId="15" xfId="20" applyFont="1" applyFill="1" applyBorder="1" applyAlignment="1">
      <alignment horizontal="center" vertical="center" textRotation="90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 wrapText="1"/>
      <protection/>
    </xf>
    <xf numFmtId="0" fontId="2" fillId="2" borderId="19" xfId="20" applyFont="1" applyFill="1" applyBorder="1" applyAlignment="1">
      <alignment horizontal="center" vertical="center"/>
      <protection/>
    </xf>
    <xf numFmtId="0" fontId="2" fillId="2" borderId="20" xfId="20" applyFont="1" applyFill="1" applyBorder="1" applyAlignment="1">
      <alignment horizontal="center" vertical="center"/>
      <protection/>
    </xf>
    <xf numFmtId="0" fontId="7" fillId="0" borderId="6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5" zoomScaleNormal="85" workbookViewId="0" topLeftCell="A1">
      <selection activeCell="F9" sqref="F9"/>
    </sheetView>
  </sheetViews>
  <sheetFormatPr defaultColWidth="9.140625" defaultRowHeight="15"/>
  <cols>
    <col min="1" max="1" width="4.57421875" style="1" customWidth="1"/>
    <col min="2" max="2" width="26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30.8515625" style="1" customWidth="1"/>
    <col min="9" max="9" width="10.00390625" style="1" customWidth="1"/>
    <col min="10" max="16384" width="9.140625" style="1" customWidth="1"/>
  </cols>
  <sheetData>
    <row r="1" spans="1:7" ht="18.75">
      <c r="A1" s="26" t="s">
        <v>10</v>
      </c>
      <c r="B1" s="26"/>
      <c r="C1" s="26"/>
      <c r="D1" s="26"/>
      <c r="E1" s="26"/>
      <c r="F1" s="26"/>
      <c r="G1" s="26"/>
    </row>
    <row r="2" spans="1:7" ht="35.25" customHeight="1" thickBot="1">
      <c r="A2" s="34" t="s">
        <v>18</v>
      </c>
      <c r="B2" s="34"/>
      <c r="C2" s="34"/>
      <c r="D2" s="34"/>
      <c r="E2" s="34"/>
      <c r="F2" s="34"/>
      <c r="G2" s="34"/>
    </row>
    <row r="3" spans="1:8" ht="15" customHeight="1">
      <c r="A3" s="27" t="s">
        <v>0</v>
      </c>
      <c r="B3" s="13"/>
      <c r="C3" s="29" t="s">
        <v>8</v>
      </c>
      <c r="D3" s="29" t="s">
        <v>7</v>
      </c>
      <c r="E3" s="29" t="s">
        <v>1</v>
      </c>
      <c r="F3" s="32" t="s">
        <v>2</v>
      </c>
      <c r="G3" s="33"/>
      <c r="H3" s="21" t="s">
        <v>21</v>
      </c>
    </row>
    <row r="4" spans="1:8" ht="75" customHeight="1" thickBot="1">
      <c r="A4" s="28"/>
      <c r="B4" s="14" t="s">
        <v>9</v>
      </c>
      <c r="C4" s="30"/>
      <c r="D4" s="31"/>
      <c r="E4" s="30"/>
      <c r="F4" s="2" t="s">
        <v>3</v>
      </c>
      <c r="G4" s="3" t="s">
        <v>4</v>
      </c>
      <c r="H4" s="22"/>
    </row>
    <row r="5" spans="1:8" ht="15" customHeight="1">
      <c r="A5" s="23" t="s">
        <v>11</v>
      </c>
      <c r="B5" s="24"/>
      <c r="C5" s="25"/>
      <c r="D5" s="25"/>
      <c r="E5" s="25"/>
      <c r="F5" s="25"/>
      <c r="G5" s="25"/>
      <c r="H5" s="19"/>
    </row>
    <row r="6" spans="1:8" ht="30">
      <c r="A6" s="4">
        <v>1</v>
      </c>
      <c r="B6" s="16" t="s">
        <v>13</v>
      </c>
      <c r="C6" s="17" t="s">
        <v>12</v>
      </c>
      <c r="D6" s="15"/>
      <c r="E6" s="16">
        <v>1</v>
      </c>
      <c r="F6" s="18">
        <v>0</v>
      </c>
      <c r="G6" s="5">
        <f aca="true" t="shared" si="0" ref="G6:G9">E6*F6</f>
        <v>0</v>
      </c>
      <c r="H6" s="19"/>
    </row>
    <row r="7" spans="1:8" ht="30">
      <c r="A7" s="4">
        <v>2</v>
      </c>
      <c r="B7" s="16" t="s">
        <v>15</v>
      </c>
      <c r="C7" s="17" t="s">
        <v>14</v>
      </c>
      <c r="D7" s="15"/>
      <c r="E7" s="16">
        <v>1</v>
      </c>
      <c r="F7" s="18">
        <v>0</v>
      </c>
      <c r="G7" s="5">
        <f t="shared" si="0"/>
        <v>0</v>
      </c>
      <c r="H7" s="19"/>
    </row>
    <row r="8" spans="1:8" ht="30">
      <c r="A8" s="4">
        <v>3</v>
      </c>
      <c r="B8" s="16" t="s">
        <v>17</v>
      </c>
      <c r="C8" s="17" t="s">
        <v>16</v>
      </c>
      <c r="D8" s="15"/>
      <c r="E8" s="16">
        <v>2</v>
      </c>
      <c r="F8" s="18">
        <v>0</v>
      </c>
      <c r="G8" s="5">
        <f t="shared" si="0"/>
        <v>0</v>
      </c>
      <c r="H8" s="19"/>
    </row>
    <row r="9" spans="1:8" ht="39" thickBot="1">
      <c r="A9" s="4">
        <v>4</v>
      </c>
      <c r="B9" s="16" t="s">
        <v>19</v>
      </c>
      <c r="C9" s="17" t="s">
        <v>20</v>
      </c>
      <c r="D9" s="15"/>
      <c r="E9" s="16">
        <v>3</v>
      </c>
      <c r="F9" s="18">
        <v>0</v>
      </c>
      <c r="G9" s="5">
        <f t="shared" si="0"/>
        <v>0</v>
      </c>
      <c r="H9" s="20" t="s">
        <v>22</v>
      </c>
    </row>
    <row r="10" spans="1:7" ht="15.75" thickBot="1">
      <c r="A10" s="8"/>
      <c r="B10" s="9"/>
      <c r="C10" s="9"/>
      <c r="D10" s="9"/>
      <c r="E10" s="9"/>
      <c r="F10" s="8" t="s">
        <v>6</v>
      </c>
      <c r="G10" s="12">
        <f>SUM(G6:G9)</f>
        <v>0</v>
      </c>
    </row>
    <row r="11" spans="6:7" ht="15">
      <c r="F11" s="10"/>
      <c r="G11" s="11"/>
    </row>
    <row r="12" spans="1:7" ht="15">
      <c r="A12" s="6" t="s">
        <v>5</v>
      </c>
      <c r="B12" s="6"/>
      <c r="C12" s="7"/>
      <c r="D12" s="7"/>
      <c r="E12" s="7"/>
      <c r="F12" s="7"/>
      <c r="G12" s="7"/>
    </row>
  </sheetData>
  <protectedRanges>
    <protectedRange sqref="F6:F9" name="Oblast1"/>
  </protectedRanges>
  <mergeCells count="9">
    <mergeCell ref="H3:H4"/>
    <mergeCell ref="A5:G5"/>
    <mergeCell ref="A1:G1"/>
    <mergeCell ref="A3:A4"/>
    <mergeCell ref="C3:C4"/>
    <mergeCell ref="D3:D4"/>
    <mergeCell ref="E3:E4"/>
    <mergeCell ref="F3:G3"/>
    <mergeCell ref="A2:G2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2021-05-13T14:51:42Z</dcterms:modified>
  <cp:category/>
  <cp:version/>
  <cp:contentType/>
  <cp:contentStatus/>
</cp:coreProperties>
</file>