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1 (06-2021)\A vyzva\"/>
    </mc:Choice>
  </mc:AlternateContent>
  <bookViews>
    <workbookView xWindow="0" yWindow="0" windowWidth="28800" windowHeight="12300"/>
  </bookViews>
  <sheets>
    <sheet name="Souhrn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G29" i="5"/>
  <c r="G30" i="5"/>
  <c r="G31" i="5"/>
  <c r="G15" i="5" l="1"/>
  <c r="G16" i="5"/>
  <c r="G26" i="5" l="1"/>
  <c r="G25" i="5"/>
  <c r="G24" i="5"/>
  <c r="G23" i="5"/>
  <c r="G22" i="5"/>
  <c r="G21" i="5"/>
  <c r="G20" i="5"/>
  <c r="G19" i="5"/>
  <c r="G18" i="5"/>
  <c r="G17" i="5"/>
  <c r="G14" i="5"/>
  <c r="G13" i="5"/>
  <c r="G12" i="5"/>
  <c r="G11" i="5"/>
  <c r="G10" i="5"/>
  <c r="G27" i="5"/>
  <c r="G9" i="5"/>
  <c r="G8" i="5"/>
  <c r="G7" i="5"/>
  <c r="G6" i="5"/>
  <c r="G32" i="5" l="1"/>
</calcChain>
</file>

<file path=xl/sharedStrings.xml><?xml version="1.0" encoding="utf-8"?>
<sst xmlns="http://schemas.openxmlformats.org/spreadsheetml/2006/main" count="65" uniqueCount="64">
  <si>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</si>
  <si>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</si>
  <si>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</si>
  <si>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</si>
  <si>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</si>
  <si>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</si>
  <si>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</si>
  <si>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</si>
  <si>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</si>
  <si>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</si>
  <si>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Externí 2,5" disk s připojením Micro USB-B, rozhraní USB 3.2 Gen 1 (USB 3.0), kapacita 2000GB, šifrování 256bitové hardwarové AES, záruka 3 roky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</si>
  <si>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</si>
  <si>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Alternativní akumulátor HP 745662-001 do notebooku</t>
  </si>
  <si>
    <t>Bluetooth adaptér pro notebooky a počítače, BluetoothR 5.0, rozhraní USB 2.0 typ A, rychlost přenosu dat Až 3 Mb / s (klasický BT-BR / EDR); 2 Mb / s (BLE), vzdálenost použití až 10 metrů (klasický BT-BR / EDR); až 40 metrů (BLE) v otevřeném prostoru, modulace GFSK pro 1M / 2Mbps, π / 4-DQPSK pro 2Mbps; 8-DPSK pro 3 Mb / s, podpora OS Windows 8.1 / 10, Linux</t>
  </si>
  <si>
    <t>Bluetooth, USB</t>
  </si>
  <si>
    <t>Datový kabel prodlužovací, 5 m, male konektory: 1× USB Micro-B (USB 2.0), female konektory: 1× USB Micro-B (USB 2.0), rovné zakončení</t>
  </si>
  <si>
    <t>ostatní příslušenství</t>
  </si>
  <si>
    <t>Datový kabel prodlužovací</t>
  </si>
  <si>
    <t>Datový kabel propojovací, 2 m, male konektory: 1× USB-A (USB 2.0), 1× USB Micro-B (USB 2.0), pozlacené konektory, kovové tělo a VelcroStrap+, rovné zakončení</t>
  </si>
  <si>
    <t>Datový kabel propojovací</t>
  </si>
  <si>
    <t>Dotykové celokovové černé pero na mobilní telefon a tablet, magnetické víčko, kompatibilní se všemi dotykovými displeji</t>
  </si>
  <si>
    <t>Dotykové pero</t>
  </si>
  <si>
    <t>Externí 2,5" disk s připojením Micro USB-B, rozhraní USB 3.2 Gen 1 (USB 3.0), kapacita 1000GB, šifrování 256bitové hardwarové AES, záruka 3 roky</t>
  </si>
  <si>
    <t>Externí SSD disk s připojením USB-C, rozhraní USB 3.2 Gen 2 (USB 3.1), rychlost čtení až 550MB/s, rychlost zápisu až 550MB/s, kapacita 500GB, záruka 3 roky</t>
  </si>
  <si>
    <t>Externí USB čtečka bankovních ATM karet</t>
  </si>
  <si>
    <t>čtečka bankovních karet</t>
  </si>
  <si>
    <t>Flash disk s připojením USB-A,rozhraní USB 3.2 Gen 1 (USB 3.0),  kapacita 64GB, rychlost čtení až 150 MB/s, s poutkem na klíče, záruka 5 let</t>
  </si>
  <si>
    <t>Flash disk USB 3.2 Gen 1 (USB 3.0), USB-C, kapacita 256 GB, OTG, rychlost čtení až 150 MB/s, s poutkem na klíče, kovový</t>
  </si>
  <si>
    <t>Interní SSD 2,5", SATA III, TLC, rychlost čtení 560MB/s, rychlost zápisu 510MB/s, kapacita 250GB, životnost 100 TBW, záruka 5 let</t>
  </si>
  <si>
    <t>Interní SSD, 250 GB</t>
  </si>
  <si>
    <t>Flashdisk, 256 GB</t>
  </si>
  <si>
    <t>Flashdisk, 64 GB</t>
  </si>
  <si>
    <t>Externí SSD, 500 GB</t>
  </si>
  <si>
    <t>Externí HDD, 2000 GB</t>
  </si>
  <si>
    <t>Externí HDD, 1000 GB</t>
  </si>
  <si>
    <t>Myš bezdrátová, laserová, 3 tlačítka, USB a bezdrátový USB přijímač, černá</t>
  </si>
  <si>
    <t>Myš bezdrátová</t>
  </si>
  <si>
    <t>Redukce výstup USB-C, vstup LAN, přenosová rychlost až 5 Gb/s, Podpora Thunderbolt 3, Gigabit Ethernet port do 1000Mb/s, plochá konstrukce z TPE, ohebný, pro notebooky, tablet PC a jiná zařízení s USB-C konektorem</t>
  </si>
  <si>
    <t>Redukce LAN/USB-C</t>
  </si>
  <si>
    <t>USB-A 3.1 Gen 1  Slim pasivní 4 portový HUB bez napájecího adaptéru, pro notebook, ultrabook, tablet, PC, Windows a Mac OS</t>
  </si>
  <si>
    <t>USB Hub, 4 porty</t>
  </si>
  <si>
    <t>Video kabel propojovací, 2 m, male konektory: 1× USB-C, 1× HDMI (HDMI 1.4), pozlacené konektory a stíněný kabel, rovné zakončení</t>
  </si>
  <si>
    <t>Video kabel, propojovací USB-C/HDMI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</si>
  <si>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</si>
  <si>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Webkamera, Full HD</t>
  </si>
  <si>
    <t>SFP+ 16Gb Transceiver</t>
  </si>
  <si>
    <t>Výjímatelný , SFP+ , 16Gb krátkovlnný optický modul, konektivita single i multimode, plná kompatibilita s FC Switchem : Brocade 16Gb/28c SAN Switch</t>
  </si>
  <si>
    <t>Kabel  Fiber Patch Cable, rychlost dat: 100Mpbs až 100Gbps, konektor A: Duplex LC, konektor B: Duplex LC, délka: 3-4 metry, standard optického vlákna OM4 50/125, plná kompatibilita s poptávaným transceiverem</t>
  </si>
  <si>
    <t>Kabel  Fiber Patch Cable</t>
  </si>
  <si>
    <t>Inteligentní bezdrátový ovladač s přizpůsobitelnými funkcemi a podporou gest sloužící jako presentér i jako ukazovátko, možnost připojení k počítači přes 2.4GHz USB nebo Bluetooth, dosah 30m</t>
  </si>
  <si>
    <t>Bezdrátový presenter</t>
  </si>
  <si>
    <t>Interní SSD, 2TB</t>
  </si>
  <si>
    <t>interní SSD disk 2.5", SATA III, TLC (Triple-Level Cell), rychlost čtení 560MB/s, rychlost zápisu 510MB/s, životnost 700TBW, kapacita 2TB, záruka 5 let</t>
  </si>
  <si>
    <t>SSD 4TB + box</t>
  </si>
  <si>
    <t>SSD disk 2.5", SATA III, QLC (Quad-Level Cell), rychlost čtení 560MB/s, rychlost zápisu 530MB/s, životnost 1440TBW, kapacita 4TB, záruka 3 roky + externí box pro 2,5" disky, max. kapacita 4 TB, USB-C, USB-A</t>
  </si>
  <si>
    <t>Paměťová karta micro SDHC, 32 GB, čtení až 100 MB/s, Class 10, UHS-I, U1, záruka min. 120 měsíců</t>
  </si>
  <si>
    <t>Paměťová karta micro SDHC, 32 GB</t>
  </si>
  <si>
    <t>Externí HDD, 4000 GB</t>
  </si>
  <si>
    <t>Externí disk 2,5" s připojením Micro USB-B, rozhraní USB 3.2 Gen 1 (USB 3.0), kapacita 4000GB, šifrování  256bitové hardwarové AES, záruka 3 roky</t>
  </si>
  <si>
    <t>Tablet</t>
  </si>
  <si>
    <t>Klávesnice k tabletu Microsoft Surface GO 2</t>
  </si>
  <si>
    <t>Klávesnice kompaktní, membránová, magnetická, podsvícená, chiclet klávesy, zabudovaný touchpad, česká a slovenská lokalizace kláves, neutrální barva, k tabletu Microsoft Surface GO 2</t>
  </si>
  <si>
    <t xml:space="preserve">tablet s perem a tenkou konstrukcí, dotykový displej s úhlopříčkou cca 10.4" a rozlišením min. 2000 x 1200 bodů, 8jádrový procesor s výkonem passmark min. 2000 bodů (Cpubenchmark.net), min. 4GB operační paměti, min. 64GB interní paměti; microSD slot, WiFi ac, Bluetooth 5.0, kamery: zadní 8Mpx a přední 5Mpx, GPS/ Glonass/ BDS, stereo reproduktory, baterie s kapacitou min. 7000mAh; OS Android </t>
  </si>
  <si>
    <t xml:space="preserve">Specifikace zboží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</si>
</sst>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9" fillId="0" borderId="11" xfId="1" applyFont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0" zoomScaleNormal="80" workbookViewId="0">
      <selection activeCell="A2" sqref="A2:G2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6" t="s">
        <v>63</v>
      </c>
      <c r="B1" s="26"/>
      <c r="C1" s="26"/>
      <c r="D1" s="26"/>
      <c r="E1" s="26"/>
      <c r="F1" s="26"/>
      <c r="G1" s="26"/>
    </row>
    <row r="2" spans="1:7" ht="35.25" customHeight="1" thickBot="1" x14ac:dyDescent="0.3">
      <c r="A2" s="27" t="s">
        <v>11</v>
      </c>
      <c r="B2" s="27"/>
      <c r="C2" s="27"/>
      <c r="D2" s="27"/>
      <c r="E2" s="27"/>
      <c r="F2" s="27"/>
      <c r="G2" s="27"/>
    </row>
    <row r="3" spans="1:7" ht="15" customHeight="1" x14ac:dyDescent="0.2">
      <c r="A3" s="28" t="s">
        <v>0</v>
      </c>
      <c r="B3" s="13"/>
      <c r="C3" s="30" t="s">
        <v>8</v>
      </c>
      <c r="D3" s="30" t="s">
        <v>7</v>
      </c>
      <c r="E3" s="30" t="s">
        <v>1</v>
      </c>
      <c r="F3" s="33" t="s">
        <v>2</v>
      </c>
      <c r="G3" s="34"/>
    </row>
    <row r="4" spans="1:7" ht="75" customHeight="1" thickBot="1" x14ac:dyDescent="0.25">
      <c r="A4" s="29"/>
      <c r="B4" s="14" t="s">
        <v>9</v>
      </c>
      <c r="C4" s="31"/>
      <c r="D4" s="32"/>
      <c r="E4" s="31"/>
      <c r="F4" s="2" t="s">
        <v>3</v>
      </c>
      <c r="G4" s="3" t="s">
        <v>4</v>
      </c>
    </row>
    <row r="5" spans="1:7" ht="15" customHeight="1" x14ac:dyDescent="0.2">
      <c r="A5" s="23" t="s">
        <v>16</v>
      </c>
      <c r="B5" s="24"/>
      <c r="C5" s="25"/>
      <c r="D5" s="25"/>
      <c r="E5" s="25"/>
      <c r="F5" s="25"/>
      <c r="G5" s="25"/>
    </row>
    <row r="6" spans="1:7" ht="30" x14ac:dyDescent="0.2">
      <c r="A6" s="4">
        <v>1</v>
      </c>
      <c r="B6" s="17" t="s">
        <v>12</v>
      </c>
      <c r="C6" s="17" t="s">
        <v>12</v>
      </c>
      <c r="D6" s="15"/>
      <c r="E6" s="16">
        <v>1</v>
      </c>
      <c r="F6" s="18">
        <v>0</v>
      </c>
      <c r="G6" s="5">
        <f t="shared" ref="G6:G27" si="0">E6*F6</f>
        <v>0</v>
      </c>
    </row>
    <row r="7" spans="1:7" ht="60" x14ac:dyDescent="0.2">
      <c r="A7" s="4">
        <v>2</v>
      </c>
      <c r="B7" s="16" t="s">
        <v>14</v>
      </c>
      <c r="C7" s="17" t="s">
        <v>13</v>
      </c>
      <c r="D7" s="15"/>
      <c r="E7" s="16">
        <v>2</v>
      </c>
      <c r="F7" s="18">
        <v>0</v>
      </c>
      <c r="G7" s="5">
        <f t="shared" si="0"/>
        <v>0</v>
      </c>
    </row>
    <row r="8" spans="1:7" ht="30" x14ac:dyDescent="0.2">
      <c r="A8" s="4">
        <v>3</v>
      </c>
      <c r="B8" s="17" t="s">
        <v>17</v>
      </c>
      <c r="C8" s="17" t="s">
        <v>15</v>
      </c>
      <c r="D8" s="15"/>
      <c r="E8" s="16">
        <v>2</v>
      </c>
      <c r="F8" s="18">
        <v>0</v>
      </c>
      <c r="G8" s="5">
        <f t="shared" si="0"/>
        <v>0</v>
      </c>
    </row>
    <row r="9" spans="1:7" ht="30" x14ac:dyDescent="0.2">
      <c r="A9" s="4">
        <v>4</v>
      </c>
      <c r="B9" s="16" t="s">
        <v>19</v>
      </c>
      <c r="C9" s="17" t="s">
        <v>18</v>
      </c>
      <c r="D9" s="15"/>
      <c r="E9" s="16">
        <v>1</v>
      </c>
      <c r="F9" s="18">
        <v>0</v>
      </c>
      <c r="G9" s="5">
        <f t="shared" si="0"/>
        <v>0</v>
      </c>
    </row>
    <row r="10" spans="1:7" ht="33" customHeight="1" x14ac:dyDescent="0.2">
      <c r="A10" s="4">
        <v>5</v>
      </c>
      <c r="B10" s="16" t="s">
        <v>21</v>
      </c>
      <c r="C10" s="17" t="s">
        <v>20</v>
      </c>
      <c r="D10" s="15"/>
      <c r="E10" s="16">
        <v>1</v>
      </c>
      <c r="F10" s="18">
        <v>0</v>
      </c>
      <c r="G10" s="5">
        <f t="shared" si="0"/>
        <v>0</v>
      </c>
    </row>
    <row r="11" spans="1:7" ht="38.25" customHeight="1" x14ac:dyDescent="0.2">
      <c r="A11" s="4">
        <v>6</v>
      </c>
      <c r="B11" s="17" t="s">
        <v>34</v>
      </c>
      <c r="C11" s="17" t="s">
        <v>22</v>
      </c>
      <c r="D11" s="15"/>
      <c r="E11" s="16">
        <v>3</v>
      </c>
      <c r="F11" s="18">
        <v>0</v>
      </c>
      <c r="G11" s="5">
        <f t="shared" si="0"/>
        <v>0</v>
      </c>
    </row>
    <row r="12" spans="1:7" ht="30" x14ac:dyDescent="0.2">
      <c r="A12" s="4">
        <v>7</v>
      </c>
      <c r="B12" s="16" t="s">
        <v>33</v>
      </c>
      <c r="C12" s="17" t="s">
        <v>10</v>
      </c>
      <c r="D12" s="15"/>
      <c r="E12" s="16">
        <v>6</v>
      </c>
      <c r="F12" s="18">
        <v>0</v>
      </c>
      <c r="G12" s="5">
        <f t="shared" si="0"/>
        <v>0</v>
      </c>
    </row>
    <row r="13" spans="1:7" ht="33.75" customHeight="1" x14ac:dyDescent="0.2">
      <c r="A13" s="4">
        <v>8</v>
      </c>
      <c r="B13" s="16" t="s">
        <v>32</v>
      </c>
      <c r="C13" s="17" t="s">
        <v>23</v>
      </c>
      <c r="D13" s="15"/>
      <c r="E13" s="16">
        <v>1</v>
      </c>
      <c r="F13" s="18">
        <v>0</v>
      </c>
      <c r="G13" s="5">
        <f t="shared" si="0"/>
        <v>0</v>
      </c>
    </row>
    <row r="14" spans="1:7" ht="33.75" customHeight="1" x14ac:dyDescent="0.2">
      <c r="A14" s="4">
        <v>9</v>
      </c>
      <c r="B14" s="16" t="s">
        <v>25</v>
      </c>
      <c r="C14" s="17" t="s">
        <v>24</v>
      </c>
      <c r="D14" s="15"/>
      <c r="E14" s="16">
        <v>3</v>
      </c>
      <c r="F14" s="18">
        <v>0</v>
      </c>
      <c r="G14" s="5">
        <f t="shared" si="0"/>
        <v>0</v>
      </c>
    </row>
    <row r="15" spans="1:7" ht="33.75" customHeight="1" x14ac:dyDescent="0.2">
      <c r="A15" s="4">
        <v>10</v>
      </c>
      <c r="B15" s="16" t="s">
        <v>51</v>
      </c>
      <c r="C15" s="17" t="s">
        <v>52</v>
      </c>
      <c r="D15" s="15"/>
      <c r="E15" s="16">
        <v>1</v>
      </c>
      <c r="F15" s="18">
        <v>0</v>
      </c>
      <c r="G15" s="5">
        <f t="shared" si="0"/>
        <v>0</v>
      </c>
    </row>
    <row r="16" spans="1:7" ht="33.75" customHeight="1" x14ac:dyDescent="0.2">
      <c r="A16" s="4">
        <v>11</v>
      </c>
      <c r="B16" s="16" t="s">
        <v>53</v>
      </c>
      <c r="C16" s="17" t="s">
        <v>54</v>
      </c>
      <c r="D16" s="15"/>
      <c r="E16" s="16">
        <v>1</v>
      </c>
      <c r="F16" s="18">
        <v>0</v>
      </c>
      <c r="G16" s="5">
        <f t="shared" si="0"/>
        <v>0</v>
      </c>
    </row>
    <row r="17" spans="1:7" ht="33.75" customHeight="1" x14ac:dyDescent="0.2">
      <c r="A17" s="4">
        <v>12</v>
      </c>
      <c r="B17" s="17" t="s">
        <v>31</v>
      </c>
      <c r="C17" s="17" t="s">
        <v>26</v>
      </c>
      <c r="D17" s="15"/>
      <c r="E17" s="16">
        <v>10</v>
      </c>
      <c r="F17" s="18">
        <v>0</v>
      </c>
      <c r="G17" s="5">
        <f t="shared" si="0"/>
        <v>0</v>
      </c>
    </row>
    <row r="18" spans="1:7" ht="33.75" customHeight="1" x14ac:dyDescent="0.2">
      <c r="A18" s="4">
        <v>13</v>
      </c>
      <c r="B18" s="16" t="s">
        <v>30</v>
      </c>
      <c r="C18" s="17" t="s">
        <v>27</v>
      </c>
      <c r="D18" s="15"/>
      <c r="E18" s="16">
        <v>1</v>
      </c>
      <c r="F18" s="18">
        <v>0</v>
      </c>
      <c r="G18" s="5">
        <f t="shared" si="0"/>
        <v>0</v>
      </c>
    </row>
    <row r="19" spans="1:7" ht="33.75" customHeight="1" x14ac:dyDescent="0.2">
      <c r="A19" s="4">
        <v>14</v>
      </c>
      <c r="B19" s="16" t="s">
        <v>29</v>
      </c>
      <c r="C19" s="17" t="s">
        <v>28</v>
      </c>
      <c r="D19" s="15"/>
      <c r="E19" s="16">
        <v>1</v>
      </c>
      <c r="F19" s="18">
        <v>0</v>
      </c>
      <c r="G19" s="5">
        <f t="shared" si="0"/>
        <v>0</v>
      </c>
    </row>
    <row r="20" spans="1:7" ht="33.75" customHeight="1" x14ac:dyDescent="0.2">
      <c r="A20" s="4">
        <v>15</v>
      </c>
      <c r="B20" s="16" t="s">
        <v>36</v>
      </c>
      <c r="C20" s="17" t="s">
        <v>35</v>
      </c>
      <c r="D20" s="15"/>
      <c r="E20" s="16">
        <v>7</v>
      </c>
      <c r="F20" s="18">
        <v>0</v>
      </c>
      <c r="G20" s="5">
        <f t="shared" si="0"/>
        <v>0</v>
      </c>
    </row>
    <row r="21" spans="1:7" ht="33.75" customHeight="1" x14ac:dyDescent="0.2">
      <c r="A21" s="4">
        <v>16</v>
      </c>
      <c r="B21" s="16" t="s">
        <v>38</v>
      </c>
      <c r="C21" s="17" t="s">
        <v>37</v>
      </c>
      <c r="D21" s="15"/>
      <c r="E21" s="16">
        <v>1</v>
      </c>
      <c r="F21" s="18">
        <v>0</v>
      </c>
      <c r="G21" s="5">
        <f t="shared" si="0"/>
        <v>0</v>
      </c>
    </row>
    <row r="22" spans="1:7" ht="33.75" customHeight="1" x14ac:dyDescent="0.2">
      <c r="A22" s="4">
        <v>17</v>
      </c>
      <c r="B22" s="16" t="s">
        <v>40</v>
      </c>
      <c r="C22" s="17" t="s">
        <v>39</v>
      </c>
      <c r="D22" s="15"/>
      <c r="E22" s="16">
        <v>2</v>
      </c>
      <c r="F22" s="18">
        <v>0</v>
      </c>
      <c r="G22" s="5">
        <f t="shared" si="0"/>
        <v>0</v>
      </c>
    </row>
    <row r="23" spans="1:7" ht="33.75" customHeight="1" x14ac:dyDescent="0.2">
      <c r="A23" s="4">
        <v>18</v>
      </c>
      <c r="B23" s="17" t="s">
        <v>42</v>
      </c>
      <c r="C23" s="17" t="s">
        <v>41</v>
      </c>
      <c r="D23" s="15"/>
      <c r="E23" s="16">
        <v>1</v>
      </c>
      <c r="F23" s="18">
        <v>0</v>
      </c>
      <c r="G23" s="5">
        <f t="shared" si="0"/>
        <v>0</v>
      </c>
    </row>
    <row r="24" spans="1:7" ht="33.75" customHeight="1" x14ac:dyDescent="0.2">
      <c r="A24" s="4">
        <v>19</v>
      </c>
      <c r="B24" s="16" t="s">
        <v>44</v>
      </c>
      <c r="C24" s="17" t="s">
        <v>43</v>
      </c>
      <c r="D24" s="15"/>
      <c r="E24" s="16">
        <v>28</v>
      </c>
      <c r="F24" s="18">
        <v>0</v>
      </c>
      <c r="G24" s="5">
        <f t="shared" si="0"/>
        <v>0</v>
      </c>
    </row>
    <row r="25" spans="1:7" ht="51" customHeight="1" x14ac:dyDescent="0.2">
      <c r="A25" s="4">
        <v>20</v>
      </c>
      <c r="B25" s="16" t="s">
        <v>45</v>
      </c>
      <c r="C25" s="17" t="s">
        <v>46</v>
      </c>
      <c r="D25" s="15"/>
      <c r="E25" s="16">
        <v>2</v>
      </c>
      <c r="F25" s="18">
        <v>0</v>
      </c>
      <c r="G25" s="5">
        <f t="shared" si="0"/>
        <v>0</v>
      </c>
    </row>
    <row r="26" spans="1:7" ht="49.5" customHeight="1" x14ac:dyDescent="0.2">
      <c r="A26" s="4">
        <v>21</v>
      </c>
      <c r="B26" s="16" t="s">
        <v>48</v>
      </c>
      <c r="C26" s="17" t="s">
        <v>47</v>
      </c>
      <c r="D26" s="15"/>
      <c r="E26" s="16">
        <v>4</v>
      </c>
      <c r="F26" s="18">
        <v>0</v>
      </c>
      <c r="G26" s="5">
        <f t="shared" si="0"/>
        <v>0</v>
      </c>
    </row>
    <row r="27" spans="1:7" ht="30" x14ac:dyDescent="0.2">
      <c r="A27" s="4">
        <v>22</v>
      </c>
      <c r="B27" s="16" t="s">
        <v>50</v>
      </c>
      <c r="C27" s="17" t="s">
        <v>49</v>
      </c>
      <c r="D27" s="15"/>
      <c r="E27" s="16">
        <v>1</v>
      </c>
      <c r="F27" s="18">
        <v>0</v>
      </c>
      <c r="G27" s="5">
        <f t="shared" si="0"/>
        <v>0</v>
      </c>
    </row>
    <row r="28" spans="1:7" ht="15" x14ac:dyDescent="0.2">
      <c r="A28" s="19">
        <v>23</v>
      </c>
      <c r="B28" s="20" t="s">
        <v>56</v>
      </c>
      <c r="C28" s="21" t="s">
        <v>55</v>
      </c>
      <c r="D28" s="15"/>
      <c r="E28" s="16">
        <v>1</v>
      </c>
      <c r="F28" s="18">
        <v>0</v>
      </c>
      <c r="G28" s="5">
        <f t="shared" ref="G28:G31" si="1">E28*F28</f>
        <v>0</v>
      </c>
    </row>
    <row r="29" spans="1:7" ht="30" x14ac:dyDescent="0.2">
      <c r="A29" s="19">
        <v>24</v>
      </c>
      <c r="B29" s="20" t="s">
        <v>57</v>
      </c>
      <c r="C29" s="21" t="s">
        <v>58</v>
      </c>
      <c r="D29" s="15"/>
      <c r="E29" s="16">
        <v>4</v>
      </c>
      <c r="F29" s="18">
        <v>0</v>
      </c>
      <c r="G29" s="5">
        <f t="shared" si="1"/>
        <v>0</v>
      </c>
    </row>
    <row r="30" spans="1:7" ht="60" x14ac:dyDescent="0.2">
      <c r="A30" s="19">
        <v>25</v>
      </c>
      <c r="B30" s="20" t="s">
        <v>59</v>
      </c>
      <c r="C30" s="21" t="s">
        <v>62</v>
      </c>
      <c r="D30" s="15"/>
      <c r="E30" s="16">
        <v>1</v>
      </c>
      <c r="F30" s="18">
        <v>0</v>
      </c>
      <c r="G30" s="5">
        <f t="shared" si="1"/>
        <v>0</v>
      </c>
    </row>
    <row r="31" spans="1:7" ht="34.5" customHeight="1" thickBot="1" x14ac:dyDescent="0.3">
      <c r="A31" s="19">
        <v>26</v>
      </c>
      <c r="B31" s="21" t="s">
        <v>60</v>
      </c>
      <c r="C31" s="22" t="s">
        <v>61</v>
      </c>
      <c r="D31" s="15"/>
      <c r="E31" s="16">
        <v>1</v>
      </c>
      <c r="F31" s="18">
        <v>0</v>
      </c>
      <c r="G31" s="5">
        <f t="shared" si="1"/>
        <v>0</v>
      </c>
    </row>
    <row r="32" spans="1:7" ht="15.75" thickBot="1" x14ac:dyDescent="0.25">
      <c r="A32" s="8"/>
      <c r="B32" s="9"/>
      <c r="C32" s="9"/>
      <c r="D32" s="9"/>
      <c r="E32" s="9"/>
      <c r="F32" s="8" t="s">
        <v>6</v>
      </c>
      <c r="G32" s="12">
        <f>SUM(G6:G31)</f>
        <v>0</v>
      </c>
    </row>
    <row r="33" spans="1:7" x14ac:dyDescent="0.2">
      <c r="F33" s="10"/>
      <c r="G33" s="11"/>
    </row>
    <row r="34" spans="1:7" ht="15" x14ac:dyDescent="0.25">
      <c r="A34" s="6" t="s">
        <v>5</v>
      </c>
      <c r="B34" s="6"/>
      <c r="C34" s="7"/>
      <c r="D34" s="7"/>
      <c r="E34" s="7"/>
      <c r="F34" s="7"/>
      <c r="G34" s="7"/>
    </row>
  </sheetData>
  <protectedRanges>
    <protectedRange sqref="F6:F31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2021-06-24T11:18:51Z</dcterms:modified>
</cp:coreProperties>
</file>