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500" activeTab="0"/>
  </bookViews>
  <sheets>
    <sheet name="List1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<sst xmlns="http://schemas.openxmlformats.org/spreadsheetml/2006/main" count="247" uniqueCount="99">
  <si>
    <t>1.</t>
  </si>
  <si>
    <t>Ovoce</t>
  </si>
  <si>
    <t>Ananas</t>
  </si>
  <si>
    <t>Banány</t>
  </si>
  <si>
    <t>kg</t>
  </si>
  <si>
    <t>ks</t>
  </si>
  <si>
    <t>Hrozno bílé</t>
  </si>
  <si>
    <t>Hrozno červené</t>
  </si>
  <si>
    <t>Hruška zelená</t>
  </si>
  <si>
    <t>Jablka červená (Pink Lady, Ambrosia)</t>
  </si>
  <si>
    <t>Jablka Golden, Granny</t>
  </si>
  <si>
    <t>Kiwi</t>
  </si>
  <si>
    <t>Meloun vodní</t>
  </si>
  <si>
    <t>Meruňky</t>
  </si>
  <si>
    <t>Švestky</t>
  </si>
  <si>
    <t>Třešně</t>
  </si>
  <si>
    <t>Citron</t>
  </si>
  <si>
    <t>Limeta</t>
  </si>
  <si>
    <t>Mandarinka</t>
  </si>
  <si>
    <t>Pomeranč</t>
  </si>
  <si>
    <t>Avocado</t>
  </si>
  <si>
    <t>2.</t>
  </si>
  <si>
    <t>Zelenina</t>
  </si>
  <si>
    <t>Cibule žlutá</t>
  </si>
  <si>
    <t>Cibule červená</t>
  </si>
  <si>
    <t>svazek</t>
  </si>
  <si>
    <t>Cibule jarní</t>
  </si>
  <si>
    <t>Česnek</t>
  </si>
  <si>
    <t>Porek</t>
  </si>
  <si>
    <t>Celer praný</t>
  </si>
  <si>
    <t>Mrkev praná</t>
  </si>
  <si>
    <t>Petržel kořen</t>
  </si>
  <si>
    <t>Brokolice</t>
  </si>
  <si>
    <t>Cuketa</t>
  </si>
  <si>
    <t>Hrášek čerstvý</t>
  </si>
  <si>
    <t>Dýně hokaido</t>
  </si>
  <si>
    <t>Kapusta</t>
  </si>
  <si>
    <t>Kedlubna</t>
  </si>
  <si>
    <t>Květák</t>
  </si>
  <si>
    <t>Okurka hadovka</t>
  </si>
  <si>
    <t>Zelí bílé hlávkové</t>
  </si>
  <si>
    <t>Zelí čínské</t>
  </si>
  <si>
    <t>Paprika zelená</t>
  </si>
  <si>
    <t>Paprika červená</t>
  </si>
  <si>
    <t>Rajče volné</t>
  </si>
  <si>
    <t>Dodávky ovoce a zeleniny pro menzy Univerzity Karlovy</t>
  </si>
  <si>
    <t>Paprika žlutá</t>
  </si>
  <si>
    <t>Rukola</t>
  </si>
  <si>
    <t>Salát Rosso</t>
  </si>
  <si>
    <t>Salát Biondo</t>
  </si>
  <si>
    <t>Brambory grenaille</t>
  </si>
  <si>
    <t>Brambory batáty</t>
  </si>
  <si>
    <t>Pažitka</t>
  </si>
  <si>
    <t>Bylinky rozmarýn</t>
  </si>
  <si>
    <t>Bylinky máta</t>
  </si>
  <si>
    <t>Bylinky bazalka</t>
  </si>
  <si>
    <t>Řepa</t>
  </si>
  <si>
    <t>Lilek</t>
  </si>
  <si>
    <t>Cherry rajčata kulatá</t>
  </si>
  <si>
    <t>Ledový salát</t>
  </si>
  <si>
    <t>Kopr</t>
  </si>
  <si>
    <t>Hlíva ústřičná</t>
  </si>
  <si>
    <t>Žampiony</t>
  </si>
  <si>
    <t>Koriandr</t>
  </si>
  <si>
    <t>Ředkvička</t>
  </si>
  <si>
    <t>Zázvor</t>
  </si>
  <si>
    <t>Křen</t>
  </si>
  <si>
    <t>Meloun žlutý</t>
  </si>
  <si>
    <t>Meloun Gália</t>
  </si>
  <si>
    <t>Meloun Candaloupe</t>
  </si>
  <si>
    <t>Borůvky</t>
  </si>
  <si>
    <t>Maliny</t>
  </si>
  <si>
    <t>Ostružiny</t>
  </si>
  <si>
    <t>Grep</t>
  </si>
  <si>
    <t>Mango</t>
  </si>
  <si>
    <t>Nashi</t>
  </si>
  <si>
    <t>Cibule šalotka</t>
  </si>
  <si>
    <t>Trvanlivost</t>
  </si>
  <si>
    <t>4 dny</t>
  </si>
  <si>
    <t>10 dní</t>
  </si>
  <si>
    <t>Salát polníček</t>
  </si>
  <si>
    <t>Jahody čerstvé</t>
  </si>
  <si>
    <t>Balení</t>
  </si>
  <si>
    <t>do 0,25 kg</t>
  </si>
  <si>
    <t xml:space="preserve">Celková nabídková cena bez DPH </t>
  </si>
  <si>
    <t>MJ</t>
  </si>
  <si>
    <t xml:space="preserve">Množství </t>
  </si>
  <si>
    <t>Pol.</t>
  </si>
  <si>
    <t>Hodnota veřejné zakázky: cca 300 000 Kč bez DPH</t>
  </si>
  <si>
    <t>svaz.</t>
  </si>
  <si>
    <t>Četnost závozu: 3 x týdně</t>
  </si>
  <si>
    <t xml:space="preserve">* Závoz bude probíhat obvykle 3x týdně na místa uvedená v příloze č. 2 rámcové kupní smlouvy. </t>
  </si>
  <si>
    <t>Hodnota komodity: 150 000 Kč</t>
  </si>
  <si>
    <t>Popište Vámi naceňovaný produkt**</t>
  </si>
  <si>
    <t>Cena za MJ bez DPH***</t>
  </si>
  <si>
    <t>Celkem****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</si>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</sst>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/>
    <xf numFmtId="0" fontId="0" fillId="0" borderId="4" xfId="0" applyBorder="1"/>
    <xf numFmtId="0" fontId="2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0" applyNumberFormat="1"/>
    <xf numFmtId="0" fontId="3" fillId="0" borderId="3" xfId="0" applyFont="1" applyBorder="1"/>
    <xf numFmtId="0" fontId="2" fillId="0" borderId="11" xfId="0" applyFont="1" applyBorder="1" applyAlignment="1">
      <alignment horizontal="center"/>
    </xf>
    <xf numFmtId="0" fontId="3" fillId="0" borderId="5" xfId="0" applyFont="1" applyBorder="1"/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0" fillId="0" borderId="7" xfId="0" applyNumberFormat="1" applyFill="1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1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164" fontId="0" fillId="2" borderId="1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3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workbookViewId="0" topLeftCell="A1">
      <selection activeCell="C94" sqref="C94"/>
    </sheetView>
  </sheetViews>
  <sheetFormatPr defaultColWidth="9.140625" defaultRowHeight="15"/>
  <cols>
    <col min="1" max="1" width="6.140625" style="1" customWidth="1"/>
    <col min="2" max="2" width="38.421875" style="0" customWidth="1"/>
    <col min="3" max="3" width="33.00390625" style="0" customWidth="1"/>
    <col min="4" max="4" width="9.00390625" style="1" customWidth="1"/>
    <col min="5" max="5" width="5.7109375" style="0" customWidth="1"/>
    <col min="6" max="6" width="9.8515625" style="1" customWidth="1"/>
    <col min="7" max="7" width="11.421875" style="0" customWidth="1"/>
    <col min="8" max="8" width="12.140625" style="0" customWidth="1"/>
    <col min="9" max="9" width="11.421875" style="0" customWidth="1"/>
  </cols>
  <sheetData>
    <row r="1" ht="15.75">
      <c r="A1" s="7" t="s">
        <v>45</v>
      </c>
    </row>
    <row r="2" spans="1:3" ht="15.75">
      <c r="A2" s="12" t="s">
        <v>88</v>
      </c>
      <c r="B2" s="9"/>
      <c r="C2" s="9"/>
    </row>
    <row r="3" spans="1:4" ht="15.75">
      <c r="A3" s="12"/>
      <c r="B3" s="21"/>
      <c r="C3" s="44"/>
      <c r="D3" s="22"/>
    </row>
    <row r="4" spans="1:4" ht="15.75">
      <c r="A4" s="12"/>
      <c r="B4" s="23" t="s">
        <v>90</v>
      </c>
      <c r="C4" s="45"/>
      <c r="D4" s="24"/>
    </row>
    <row r="5" spans="1:3" ht="15.75">
      <c r="A5" s="8" t="s">
        <v>0</v>
      </c>
      <c r="B5" s="8" t="s">
        <v>1</v>
      </c>
      <c r="C5" s="8"/>
    </row>
    <row r="6" ht="6" customHeight="1"/>
    <row r="7" spans="1:9" ht="30">
      <c r="A7" s="2" t="s">
        <v>87</v>
      </c>
      <c r="B7" s="25" t="s">
        <v>92</v>
      </c>
      <c r="C7" s="52" t="s">
        <v>93</v>
      </c>
      <c r="D7" s="3" t="s">
        <v>82</v>
      </c>
      <c r="E7" s="27" t="s">
        <v>85</v>
      </c>
      <c r="F7" s="31" t="s">
        <v>86</v>
      </c>
      <c r="G7" s="18" t="s">
        <v>77</v>
      </c>
      <c r="H7" s="28" t="s">
        <v>94</v>
      </c>
      <c r="I7" s="29" t="s">
        <v>95</v>
      </c>
    </row>
    <row r="8" spans="1:9" ht="15">
      <c r="A8" s="13">
        <v>1</v>
      </c>
      <c r="B8" s="36" t="s">
        <v>2</v>
      </c>
      <c r="C8" s="53"/>
      <c r="D8" s="39"/>
      <c r="E8" s="13" t="s">
        <v>5</v>
      </c>
      <c r="F8" s="1">
        <v>80</v>
      </c>
      <c r="G8" s="13" t="s">
        <v>78</v>
      </c>
      <c r="H8" s="59">
        <v>0</v>
      </c>
      <c r="I8" s="30">
        <f>F8*H8</f>
        <v>0</v>
      </c>
    </row>
    <row r="9" spans="1:9" ht="15">
      <c r="A9" s="14">
        <f>A8+1</f>
        <v>2</v>
      </c>
      <c r="B9" s="37" t="s">
        <v>20</v>
      </c>
      <c r="C9" s="54"/>
      <c r="D9" s="26"/>
      <c r="E9" s="14" t="s">
        <v>5</v>
      </c>
      <c r="F9" s="1">
        <v>160</v>
      </c>
      <c r="G9" s="14" t="s">
        <v>78</v>
      </c>
      <c r="H9" s="60">
        <v>0</v>
      </c>
      <c r="I9" s="30">
        <f>F9*H9</f>
        <v>0</v>
      </c>
    </row>
    <row r="10" spans="1:9" ht="15">
      <c r="A10" s="14">
        <f aca="true" t="shared" si="0" ref="A10:A34">A9+1</f>
        <v>3</v>
      </c>
      <c r="B10" s="37" t="s">
        <v>3</v>
      </c>
      <c r="C10" s="54"/>
      <c r="D10" s="26"/>
      <c r="E10" s="14" t="s">
        <v>4</v>
      </c>
      <c r="F10" s="1">
        <v>120</v>
      </c>
      <c r="G10" s="14" t="s">
        <v>78</v>
      </c>
      <c r="H10" s="60">
        <v>0</v>
      </c>
      <c r="I10" s="30">
        <f aca="true" t="shared" si="1" ref="I10:I34">F10*H10</f>
        <v>0</v>
      </c>
    </row>
    <row r="11" spans="1:9" ht="15">
      <c r="A11" s="14">
        <f t="shared" si="0"/>
        <v>4</v>
      </c>
      <c r="B11" s="38" t="s">
        <v>70</v>
      </c>
      <c r="C11" s="54"/>
      <c r="D11" s="34" t="s">
        <v>83</v>
      </c>
      <c r="E11" s="14" t="s">
        <v>4</v>
      </c>
      <c r="F11" s="1">
        <v>65</v>
      </c>
      <c r="G11" s="14" t="s">
        <v>78</v>
      </c>
      <c r="H11" s="60">
        <v>0</v>
      </c>
      <c r="I11" s="30">
        <f t="shared" si="1"/>
        <v>0</v>
      </c>
    </row>
    <row r="12" spans="1:9" ht="15">
      <c r="A12" s="14">
        <f t="shared" si="0"/>
        <v>5</v>
      </c>
      <c r="B12" s="37" t="s">
        <v>16</v>
      </c>
      <c r="C12" s="54"/>
      <c r="D12" s="26"/>
      <c r="E12" s="14" t="s">
        <v>4</v>
      </c>
      <c r="F12" s="1">
        <v>80</v>
      </c>
      <c r="G12" s="14" t="s">
        <v>79</v>
      </c>
      <c r="H12" s="60">
        <v>0</v>
      </c>
      <c r="I12" s="30">
        <f t="shared" si="1"/>
        <v>0</v>
      </c>
    </row>
    <row r="13" spans="1:9" ht="15">
      <c r="A13" s="14">
        <f t="shared" si="0"/>
        <v>6</v>
      </c>
      <c r="B13" s="38" t="s">
        <v>73</v>
      </c>
      <c r="C13" s="54"/>
      <c r="D13" s="34"/>
      <c r="E13" s="14" t="s">
        <v>4</v>
      </c>
      <c r="F13" s="1">
        <v>80</v>
      </c>
      <c r="G13" s="14" t="s">
        <v>78</v>
      </c>
      <c r="H13" s="60">
        <v>0</v>
      </c>
      <c r="I13" s="30">
        <f t="shared" si="1"/>
        <v>0</v>
      </c>
    </row>
    <row r="14" spans="1:9" ht="15">
      <c r="A14" s="14">
        <f t="shared" si="0"/>
        <v>7</v>
      </c>
      <c r="B14" s="37" t="s">
        <v>6</v>
      </c>
      <c r="C14" s="54"/>
      <c r="D14" s="26"/>
      <c r="E14" s="14" t="s">
        <v>4</v>
      </c>
      <c r="F14" s="1">
        <v>80</v>
      </c>
      <c r="G14" s="14" t="s">
        <v>78</v>
      </c>
      <c r="H14" s="60">
        <v>0</v>
      </c>
      <c r="I14" s="30">
        <f t="shared" si="1"/>
        <v>0</v>
      </c>
    </row>
    <row r="15" spans="1:9" ht="15">
      <c r="A15" s="14">
        <f t="shared" si="0"/>
        <v>8</v>
      </c>
      <c r="B15" s="37" t="s">
        <v>7</v>
      </c>
      <c r="C15" s="54"/>
      <c r="D15" s="26"/>
      <c r="E15" s="14" t="s">
        <v>4</v>
      </c>
      <c r="F15" s="1">
        <v>75</v>
      </c>
      <c r="G15" s="14" t="s">
        <v>78</v>
      </c>
      <c r="H15" s="60">
        <v>0</v>
      </c>
      <c r="I15" s="30">
        <f t="shared" si="1"/>
        <v>0</v>
      </c>
    </row>
    <row r="16" spans="1:9" ht="15">
      <c r="A16" s="14">
        <f t="shared" si="0"/>
        <v>9</v>
      </c>
      <c r="B16" s="37" t="s">
        <v>8</v>
      </c>
      <c r="C16" s="54"/>
      <c r="D16" s="26"/>
      <c r="E16" s="14" t="s">
        <v>4</v>
      </c>
      <c r="F16" s="1">
        <v>80</v>
      </c>
      <c r="G16" s="14" t="s">
        <v>78</v>
      </c>
      <c r="H16" s="60">
        <v>0</v>
      </c>
      <c r="I16" s="30">
        <f t="shared" si="1"/>
        <v>0</v>
      </c>
    </row>
    <row r="17" spans="1:9" ht="15">
      <c r="A17" s="14">
        <f t="shared" si="0"/>
        <v>10</v>
      </c>
      <c r="B17" s="37" t="s">
        <v>9</v>
      </c>
      <c r="C17" s="54"/>
      <c r="D17" s="26"/>
      <c r="E17" s="14" t="s">
        <v>4</v>
      </c>
      <c r="F17" s="1">
        <v>120</v>
      </c>
      <c r="G17" s="14" t="s">
        <v>79</v>
      </c>
      <c r="H17" s="60">
        <v>0</v>
      </c>
      <c r="I17" s="30">
        <f t="shared" si="1"/>
        <v>0</v>
      </c>
    </row>
    <row r="18" spans="1:9" ht="15">
      <c r="A18" s="14">
        <f t="shared" si="0"/>
        <v>11</v>
      </c>
      <c r="B18" s="37" t="s">
        <v>10</v>
      </c>
      <c r="C18" s="54"/>
      <c r="D18" s="26"/>
      <c r="E18" s="14" t="s">
        <v>4</v>
      </c>
      <c r="F18" s="1">
        <v>120</v>
      </c>
      <c r="G18" s="14" t="s">
        <v>79</v>
      </c>
      <c r="H18" s="60">
        <v>0</v>
      </c>
      <c r="I18" s="30">
        <f t="shared" si="1"/>
        <v>0</v>
      </c>
    </row>
    <row r="19" spans="1:9" ht="15">
      <c r="A19" s="14">
        <f t="shared" si="0"/>
        <v>12</v>
      </c>
      <c r="B19" s="37" t="s">
        <v>81</v>
      </c>
      <c r="C19" s="54"/>
      <c r="D19" s="26"/>
      <c r="E19" s="14" t="s">
        <v>4</v>
      </c>
      <c r="F19" s="1">
        <v>80</v>
      </c>
      <c r="G19" s="14" t="s">
        <v>78</v>
      </c>
      <c r="H19" s="60">
        <v>0</v>
      </c>
      <c r="I19" s="30">
        <f t="shared" si="1"/>
        <v>0</v>
      </c>
    </row>
    <row r="20" spans="1:9" ht="15">
      <c r="A20" s="14">
        <f t="shared" si="0"/>
        <v>13</v>
      </c>
      <c r="B20" s="37" t="s">
        <v>11</v>
      </c>
      <c r="C20" s="54"/>
      <c r="D20" s="26"/>
      <c r="E20" s="14" t="s">
        <v>4</v>
      </c>
      <c r="F20" s="1">
        <v>40</v>
      </c>
      <c r="G20" s="14" t="s">
        <v>78</v>
      </c>
      <c r="H20" s="60">
        <v>0</v>
      </c>
      <c r="I20" s="32">
        <f t="shared" si="1"/>
        <v>0</v>
      </c>
    </row>
    <row r="21" spans="1:9" ht="15">
      <c r="A21" s="14">
        <f t="shared" si="0"/>
        <v>14</v>
      </c>
      <c r="B21" s="37" t="s">
        <v>17</v>
      </c>
      <c r="C21" s="54"/>
      <c r="D21" s="26"/>
      <c r="E21" s="14" t="s">
        <v>4</v>
      </c>
      <c r="F21" s="1">
        <v>40</v>
      </c>
      <c r="G21" s="14" t="s">
        <v>79</v>
      </c>
      <c r="H21" s="60">
        <v>0</v>
      </c>
      <c r="I21" s="32">
        <f t="shared" si="1"/>
        <v>0</v>
      </c>
    </row>
    <row r="22" spans="1:9" ht="15">
      <c r="A22" s="14">
        <v>15</v>
      </c>
      <c r="B22" s="38" t="s">
        <v>71</v>
      </c>
      <c r="C22" s="54"/>
      <c r="D22" s="34" t="s">
        <v>83</v>
      </c>
      <c r="E22" s="14" t="s">
        <v>4</v>
      </c>
      <c r="F22" s="1">
        <v>65</v>
      </c>
      <c r="G22" s="14" t="s">
        <v>78</v>
      </c>
      <c r="H22" s="60">
        <v>0</v>
      </c>
      <c r="I22" s="32">
        <f t="shared" si="1"/>
        <v>0</v>
      </c>
    </row>
    <row r="23" spans="1:9" ht="15">
      <c r="A23" s="14">
        <v>16</v>
      </c>
      <c r="B23" s="37" t="s">
        <v>18</v>
      </c>
      <c r="C23" s="54"/>
      <c r="D23" s="26"/>
      <c r="E23" s="14" t="s">
        <v>4</v>
      </c>
      <c r="F23" s="1">
        <v>120</v>
      </c>
      <c r="G23" s="14" t="s">
        <v>78</v>
      </c>
      <c r="H23" s="60">
        <v>0</v>
      </c>
      <c r="I23" s="32">
        <f t="shared" si="1"/>
        <v>0</v>
      </c>
    </row>
    <row r="24" spans="1:9" ht="15">
      <c r="A24" s="14">
        <v>17</v>
      </c>
      <c r="B24" s="38" t="s">
        <v>74</v>
      </c>
      <c r="C24" s="54"/>
      <c r="D24" s="34"/>
      <c r="E24" s="14" t="s">
        <v>5</v>
      </c>
      <c r="F24" s="1">
        <v>120</v>
      </c>
      <c r="G24" s="14" t="s">
        <v>78</v>
      </c>
      <c r="H24" s="60">
        <v>0</v>
      </c>
      <c r="I24" s="32">
        <f t="shared" si="1"/>
        <v>0</v>
      </c>
    </row>
    <row r="25" spans="1:9" ht="15">
      <c r="A25" s="14">
        <v>18</v>
      </c>
      <c r="B25" s="38" t="s">
        <v>69</v>
      </c>
      <c r="C25" s="54"/>
      <c r="D25" s="34"/>
      <c r="E25" s="14" t="s">
        <v>4</v>
      </c>
      <c r="F25" s="1">
        <v>50</v>
      </c>
      <c r="G25" s="14" t="s">
        <v>78</v>
      </c>
      <c r="H25" s="60">
        <v>0</v>
      </c>
      <c r="I25" s="32">
        <f t="shared" si="1"/>
        <v>0</v>
      </c>
    </row>
    <row r="26" spans="1:9" ht="15">
      <c r="A26" s="14">
        <v>19</v>
      </c>
      <c r="B26" s="38" t="s">
        <v>68</v>
      </c>
      <c r="C26" s="54"/>
      <c r="D26" s="34"/>
      <c r="E26" s="14" t="s">
        <v>4</v>
      </c>
      <c r="F26" s="1">
        <v>50</v>
      </c>
      <c r="G26" s="14" t="s">
        <v>78</v>
      </c>
      <c r="H26" s="60">
        <v>0</v>
      </c>
      <c r="I26" s="32">
        <f t="shared" si="1"/>
        <v>0</v>
      </c>
    </row>
    <row r="27" spans="1:9" ht="15">
      <c r="A27" s="14">
        <v>20</v>
      </c>
      <c r="B27" s="37" t="s">
        <v>12</v>
      </c>
      <c r="C27" s="54"/>
      <c r="D27" s="26"/>
      <c r="E27" s="14" t="s">
        <v>4</v>
      </c>
      <c r="F27" s="1">
        <v>160</v>
      </c>
      <c r="G27" s="14" t="s">
        <v>78</v>
      </c>
      <c r="H27" s="60">
        <v>0</v>
      </c>
      <c r="I27" s="32">
        <f t="shared" si="1"/>
        <v>0</v>
      </c>
    </row>
    <row r="28" spans="1:9" ht="15">
      <c r="A28" s="14">
        <v>21</v>
      </c>
      <c r="B28" s="38" t="s">
        <v>67</v>
      </c>
      <c r="C28" s="54"/>
      <c r="D28" s="34"/>
      <c r="E28" s="14" t="s">
        <v>4</v>
      </c>
      <c r="F28" s="1">
        <v>65</v>
      </c>
      <c r="G28" s="14" t="s">
        <v>78</v>
      </c>
      <c r="H28" s="60">
        <v>0</v>
      </c>
      <c r="I28" s="32">
        <f t="shared" si="1"/>
        <v>0</v>
      </c>
    </row>
    <row r="29" spans="1:9" ht="15">
      <c r="A29" s="14">
        <v>22</v>
      </c>
      <c r="B29" s="37" t="s">
        <v>13</v>
      </c>
      <c r="C29" s="54"/>
      <c r="D29" s="26"/>
      <c r="E29" s="14" t="s">
        <v>4</v>
      </c>
      <c r="F29" s="1">
        <v>160</v>
      </c>
      <c r="G29" s="14" t="s">
        <v>78</v>
      </c>
      <c r="H29" s="60">
        <v>0</v>
      </c>
      <c r="I29" s="32">
        <f t="shared" si="1"/>
        <v>0</v>
      </c>
    </row>
    <row r="30" spans="1:9" ht="15">
      <c r="A30" s="14">
        <v>23</v>
      </c>
      <c r="B30" s="38" t="s">
        <v>75</v>
      </c>
      <c r="C30" s="54"/>
      <c r="D30" s="34"/>
      <c r="E30" s="14" t="s">
        <v>5</v>
      </c>
      <c r="F30" s="1">
        <v>65</v>
      </c>
      <c r="G30" s="14" t="s">
        <v>78</v>
      </c>
      <c r="H30" s="60">
        <v>0</v>
      </c>
      <c r="I30" s="32">
        <f t="shared" si="1"/>
        <v>0</v>
      </c>
    </row>
    <row r="31" spans="1:9" ht="15">
      <c r="A31" s="14">
        <v>24</v>
      </c>
      <c r="B31" s="38" t="s">
        <v>72</v>
      </c>
      <c r="C31" s="54"/>
      <c r="D31" s="34" t="s">
        <v>83</v>
      </c>
      <c r="E31" s="14" t="s">
        <v>4</v>
      </c>
      <c r="F31" s="1">
        <v>65</v>
      </c>
      <c r="G31" s="14" t="s">
        <v>78</v>
      </c>
      <c r="H31" s="60">
        <v>0</v>
      </c>
      <c r="I31" s="32">
        <f t="shared" si="1"/>
        <v>0</v>
      </c>
    </row>
    <row r="32" spans="1:9" ht="15">
      <c r="A32" s="14">
        <f t="shared" si="0"/>
        <v>25</v>
      </c>
      <c r="B32" s="37" t="s">
        <v>19</v>
      </c>
      <c r="C32" s="54"/>
      <c r="D32" s="26"/>
      <c r="E32" s="14" t="s">
        <v>4</v>
      </c>
      <c r="F32" s="1">
        <v>120</v>
      </c>
      <c r="G32" s="14" t="s">
        <v>78</v>
      </c>
      <c r="H32" s="60">
        <v>0</v>
      </c>
      <c r="I32" s="32">
        <f t="shared" si="1"/>
        <v>0</v>
      </c>
    </row>
    <row r="33" spans="1:9" ht="15">
      <c r="A33" s="14">
        <f t="shared" si="0"/>
        <v>26</v>
      </c>
      <c r="B33" s="37" t="s">
        <v>14</v>
      </c>
      <c r="C33" s="54"/>
      <c r="D33" s="26"/>
      <c r="E33" s="14" t="s">
        <v>4</v>
      </c>
      <c r="F33" s="1">
        <v>400</v>
      </c>
      <c r="G33" s="14" t="s">
        <v>78</v>
      </c>
      <c r="H33" s="60">
        <v>0</v>
      </c>
      <c r="I33" s="32">
        <f t="shared" si="1"/>
        <v>0</v>
      </c>
    </row>
    <row r="34" spans="1:9" ht="15">
      <c r="A34" s="15">
        <f t="shared" si="0"/>
        <v>27</v>
      </c>
      <c r="B34" s="33" t="s">
        <v>15</v>
      </c>
      <c r="C34" s="55"/>
      <c r="D34" s="19"/>
      <c r="E34" s="15" t="s">
        <v>4</v>
      </c>
      <c r="F34" s="15">
        <v>120</v>
      </c>
      <c r="G34" s="15" t="s">
        <v>78</v>
      </c>
      <c r="H34" s="61">
        <v>0</v>
      </c>
      <c r="I34" s="35">
        <f t="shared" si="1"/>
        <v>0</v>
      </c>
    </row>
    <row r="35" ht="4.5" customHeight="1">
      <c r="E35" s="1"/>
    </row>
    <row r="36" spans="1:5" ht="15.75">
      <c r="A36" s="8" t="s">
        <v>21</v>
      </c>
      <c r="B36" s="8" t="s">
        <v>22</v>
      </c>
      <c r="C36" s="8"/>
      <c r="D36" s="8"/>
      <c r="E36" s="1"/>
    </row>
    <row r="37" spans="5:8" ht="6.75" customHeight="1">
      <c r="E37" s="1"/>
      <c r="H37" s="4"/>
    </row>
    <row r="38" spans="1:9" ht="30">
      <c r="A38" s="2" t="s">
        <v>87</v>
      </c>
      <c r="B38" s="25" t="s">
        <v>92</v>
      </c>
      <c r="C38" s="52" t="s">
        <v>93</v>
      </c>
      <c r="D38" s="3" t="s">
        <v>82</v>
      </c>
      <c r="E38" s="27" t="s">
        <v>85</v>
      </c>
      <c r="F38" s="31" t="s">
        <v>86</v>
      </c>
      <c r="G38" s="18" t="s">
        <v>77</v>
      </c>
      <c r="H38" s="28" t="s">
        <v>94</v>
      </c>
      <c r="I38" s="29" t="s">
        <v>95</v>
      </c>
    </row>
    <row r="39" spans="1:9" ht="15">
      <c r="A39" s="5">
        <v>1</v>
      </c>
      <c r="B39" s="16" t="s">
        <v>51</v>
      </c>
      <c r="C39" s="56"/>
      <c r="D39" s="40"/>
      <c r="E39" s="13" t="s">
        <v>4</v>
      </c>
      <c r="F39" s="1">
        <v>65</v>
      </c>
      <c r="G39" s="13" t="s">
        <v>79</v>
      </c>
      <c r="H39" s="59">
        <v>0</v>
      </c>
      <c r="I39" s="30">
        <f>F39*H39</f>
        <v>0</v>
      </c>
    </row>
    <row r="40" spans="1:9" ht="15">
      <c r="A40" s="6">
        <f>A39+1</f>
        <v>2</v>
      </c>
      <c r="B40" s="10" t="s">
        <v>50</v>
      </c>
      <c r="C40" s="57"/>
      <c r="D40" s="41"/>
      <c r="E40" s="14" t="s">
        <v>4</v>
      </c>
      <c r="F40" s="1">
        <v>65</v>
      </c>
      <c r="G40" s="14" t="s">
        <v>79</v>
      </c>
      <c r="H40" s="60">
        <v>0</v>
      </c>
      <c r="I40" s="30">
        <f>F40*H40</f>
        <v>0</v>
      </c>
    </row>
    <row r="41" spans="1:9" ht="15">
      <c r="A41" s="6">
        <f aca="true" t="shared" si="2" ref="A41:A82">A40+1</f>
        <v>3</v>
      </c>
      <c r="B41" s="10" t="s">
        <v>32</v>
      </c>
      <c r="C41" s="57"/>
      <c r="D41" s="41"/>
      <c r="E41" s="14" t="s">
        <v>4</v>
      </c>
      <c r="F41" s="1">
        <v>65</v>
      </c>
      <c r="G41" s="14" t="s">
        <v>78</v>
      </c>
      <c r="H41" s="60">
        <v>0</v>
      </c>
      <c r="I41" s="30">
        <f aca="true" t="shared" si="3" ref="I41:I82">F41*H41</f>
        <v>0</v>
      </c>
    </row>
    <row r="42" spans="1:9" ht="15">
      <c r="A42" s="6">
        <f t="shared" si="2"/>
        <v>4</v>
      </c>
      <c r="B42" s="10" t="s">
        <v>55</v>
      </c>
      <c r="C42" s="57"/>
      <c r="D42" s="41"/>
      <c r="E42" s="14" t="s">
        <v>4</v>
      </c>
      <c r="F42" s="1">
        <v>10</v>
      </c>
      <c r="G42" s="14" t="s">
        <v>78</v>
      </c>
      <c r="H42" s="60">
        <v>0</v>
      </c>
      <c r="I42" s="30">
        <f t="shared" si="3"/>
        <v>0</v>
      </c>
    </row>
    <row r="43" spans="1:9" ht="15">
      <c r="A43" s="6">
        <f t="shared" si="2"/>
        <v>5</v>
      </c>
      <c r="B43" s="10" t="s">
        <v>54</v>
      </c>
      <c r="C43" s="57"/>
      <c r="D43" s="41"/>
      <c r="E43" s="14" t="s">
        <v>4</v>
      </c>
      <c r="F43" s="1">
        <v>10</v>
      </c>
      <c r="G43" s="14" t="s">
        <v>79</v>
      </c>
      <c r="H43" s="60">
        <v>0</v>
      </c>
      <c r="I43" s="30">
        <f t="shared" si="3"/>
        <v>0</v>
      </c>
    </row>
    <row r="44" spans="1:9" ht="15">
      <c r="A44" s="6">
        <f t="shared" si="2"/>
        <v>6</v>
      </c>
      <c r="B44" s="10" t="s">
        <v>53</v>
      </c>
      <c r="C44" s="57"/>
      <c r="D44" s="41"/>
      <c r="E44" s="14" t="s">
        <v>4</v>
      </c>
      <c r="F44" s="1">
        <v>10</v>
      </c>
      <c r="G44" s="14" t="s">
        <v>78</v>
      </c>
      <c r="H44" s="60">
        <v>0</v>
      </c>
      <c r="I44" s="30">
        <f t="shared" si="3"/>
        <v>0</v>
      </c>
    </row>
    <row r="45" spans="1:9" ht="15">
      <c r="A45" s="6">
        <f t="shared" si="2"/>
        <v>7</v>
      </c>
      <c r="B45" s="10" t="s">
        <v>29</v>
      </c>
      <c r="C45" s="57"/>
      <c r="D45" s="41"/>
      <c r="E45" s="14" t="s">
        <v>4</v>
      </c>
      <c r="F45" s="1">
        <v>80</v>
      </c>
      <c r="G45" s="14" t="s">
        <v>79</v>
      </c>
      <c r="H45" s="60">
        <v>0</v>
      </c>
      <c r="I45" s="30">
        <f t="shared" si="3"/>
        <v>0</v>
      </c>
    </row>
    <row r="46" spans="1:9" ht="15">
      <c r="A46" s="6">
        <f t="shared" si="2"/>
        <v>8</v>
      </c>
      <c r="B46" s="10" t="s">
        <v>24</v>
      </c>
      <c r="C46" s="57"/>
      <c r="D46" s="41"/>
      <c r="E46" s="14" t="s">
        <v>4</v>
      </c>
      <c r="F46" s="1">
        <v>120</v>
      </c>
      <c r="G46" s="14" t="s">
        <v>79</v>
      </c>
      <c r="H46" s="60">
        <v>0</v>
      </c>
      <c r="I46" s="30">
        <f t="shared" si="3"/>
        <v>0</v>
      </c>
    </row>
    <row r="47" spans="1:9" ht="15">
      <c r="A47" s="6">
        <f t="shared" si="2"/>
        <v>9</v>
      </c>
      <c r="B47" s="10" t="s">
        <v>26</v>
      </c>
      <c r="C47" s="57"/>
      <c r="D47" s="41" t="s">
        <v>25</v>
      </c>
      <c r="E47" s="14" t="s">
        <v>89</v>
      </c>
      <c r="F47" s="1">
        <v>80</v>
      </c>
      <c r="G47" s="14" t="s">
        <v>78</v>
      </c>
      <c r="H47" s="60">
        <v>0</v>
      </c>
      <c r="I47" s="30">
        <f t="shared" si="3"/>
        <v>0</v>
      </c>
    </row>
    <row r="48" spans="1:9" ht="15">
      <c r="A48" s="6">
        <f t="shared" si="2"/>
        <v>10</v>
      </c>
      <c r="B48" s="10" t="s">
        <v>76</v>
      </c>
      <c r="C48" s="57"/>
      <c r="D48" s="41"/>
      <c r="E48" s="14" t="s">
        <v>4</v>
      </c>
      <c r="F48" s="1">
        <v>65</v>
      </c>
      <c r="G48" s="14" t="s">
        <v>78</v>
      </c>
      <c r="H48" s="60">
        <v>0</v>
      </c>
      <c r="I48" s="30">
        <f t="shared" si="3"/>
        <v>0</v>
      </c>
    </row>
    <row r="49" spans="1:9" ht="15">
      <c r="A49" s="6">
        <f t="shared" si="2"/>
        <v>11</v>
      </c>
      <c r="B49" s="17" t="s">
        <v>23</v>
      </c>
      <c r="C49" s="57"/>
      <c r="D49" s="6"/>
      <c r="E49" s="14" t="s">
        <v>4</v>
      </c>
      <c r="F49" s="1">
        <v>200</v>
      </c>
      <c r="G49" s="14" t="s">
        <v>79</v>
      </c>
      <c r="H49" s="60">
        <v>0</v>
      </c>
      <c r="I49" s="30">
        <f t="shared" si="3"/>
        <v>0</v>
      </c>
    </row>
    <row r="50" spans="1:9" ht="15">
      <c r="A50" s="6">
        <f t="shared" si="2"/>
        <v>12</v>
      </c>
      <c r="B50" s="10" t="s">
        <v>33</v>
      </c>
      <c r="C50" s="57"/>
      <c r="D50" s="41"/>
      <c r="E50" s="14" t="s">
        <v>4</v>
      </c>
      <c r="F50" s="1">
        <v>65</v>
      </c>
      <c r="G50" s="14" t="s">
        <v>79</v>
      </c>
      <c r="H50" s="60">
        <v>0</v>
      </c>
      <c r="I50" s="30">
        <f t="shared" si="3"/>
        <v>0</v>
      </c>
    </row>
    <row r="51" spans="1:9" ht="15">
      <c r="A51" s="6">
        <f t="shared" si="2"/>
        <v>13</v>
      </c>
      <c r="B51" s="10" t="s">
        <v>27</v>
      </c>
      <c r="C51" s="57"/>
      <c r="D51" s="41"/>
      <c r="E51" s="14" t="s">
        <v>4</v>
      </c>
      <c r="F51" s="1">
        <v>40</v>
      </c>
      <c r="G51" s="14" t="s">
        <v>79</v>
      </c>
      <c r="H51" s="60">
        <v>0</v>
      </c>
      <c r="I51" s="32">
        <f t="shared" si="3"/>
        <v>0</v>
      </c>
    </row>
    <row r="52" spans="1:9" ht="15">
      <c r="A52" s="6">
        <f t="shared" si="2"/>
        <v>14</v>
      </c>
      <c r="B52" s="10" t="s">
        <v>35</v>
      </c>
      <c r="C52" s="57"/>
      <c r="D52" s="41"/>
      <c r="E52" s="14" t="s">
        <v>4</v>
      </c>
      <c r="F52" s="1">
        <v>65</v>
      </c>
      <c r="G52" s="14" t="s">
        <v>79</v>
      </c>
      <c r="H52" s="60">
        <v>0</v>
      </c>
      <c r="I52" s="32">
        <f t="shared" si="3"/>
        <v>0</v>
      </c>
    </row>
    <row r="53" spans="1:9" ht="15">
      <c r="A53" s="6">
        <f t="shared" si="2"/>
        <v>15</v>
      </c>
      <c r="B53" s="10" t="s">
        <v>61</v>
      </c>
      <c r="C53" s="57"/>
      <c r="D53" s="41"/>
      <c r="E53" s="14" t="s">
        <v>4</v>
      </c>
      <c r="F53" s="1">
        <v>10</v>
      </c>
      <c r="G53" s="14" t="s">
        <v>78</v>
      </c>
      <c r="H53" s="60">
        <v>0</v>
      </c>
      <c r="I53" s="32">
        <f t="shared" si="3"/>
        <v>0</v>
      </c>
    </row>
    <row r="54" spans="1:9" ht="15">
      <c r="A54" s="6">
        <f t="shared" si="2"/>
        <v>16</v>
      </c>
      <c r="B54" s="10" t="s">
        <v>34</v>
      </c>
      <c r="C54" s="57"/>
      <c r="D54" s="41"/>
      <c r="E54" s="14" t="s">
        <v>4</v>
      </c>
      <c r="F54" s="1">
        <v>65</v>
      </c>
      <c r="G54" s="14" t="s">
        <v>78</v>
      </c>
      <c r="H54" s="60">
        <v>0</v>
      </c>
      <c r="I54" s="32">
        <f t="shared" si="3"/>
        <v>0</v>
      </c>
    </row>
    <row r="55" spans="1:9" ht="15">
      <c r="A55" s="6">
        <f t="shared" si="2"/>
        <v>17</v>
      </c>
      <c r="B55" s="10" t="s">
        <v>58</v>
      </c>
      <c r="C55" s="57"/>
      <c r="D55" s="41"/>
      <c r="E55" s="14" t="s">
        <v>4</v>
      </c>
      <c r="F55" s="1">
        <v>80</v>
      </c>
      <c r="G55" s="14" t="s">
        <v>78</v>
      </c>
      <c r="H55" s="60">
        <v>0</v>
      </c>
      <c r="I55" s="32">
        <f t="shared" si="3"/>
        <v>0</v>
      </c>
    </row>
    <row r="56" spans="1:9" ht="15">
      <c r="A56" s="6">
        <f t="shared" si="2"/>
        <v>18</v>
      </c>
      <c r="B56" s="10" t="s">
        <v>36</v>
      </c>
      <c r="C56" s="57"/>
      <c r="D56" s="41"/>
      <c r="E56" s="14" t="s">
        <v>4</v>
      </c>
      <c r="F56" s="1">
        <v>80</v>
      </c>
      <c r="G56" s="14" t="s">
        <v>78</v>
      </c>
      <c r="H56" s="60">
        <v>0</v>
      </c>
      <c r="I56" s="32">
        <f t="shared" si="3"/>
        <v>0</v>
      </c>
    </row>
    <row r="57" spans="1:9" ht="15">
      <c r="A57" s="6">
        <f t="shared" si="2"/>
        <v>19</v>
      </c>
      <c r="B57" s="10" t="s">
        <v>37</v>
      </c>
      <c r="C57" s="57"/>
      <c r="D57" s="41"/>
      <c r="E57" s="14" t="s">
        <v>5</v>
      </c>
      <c r="F57" s="1">
        <v>200</v>
      </c>
      <c r="G57" s="14" t="s">
        <v>79</v>
      </c>
      <c r="H57" s="60">
        <v>0</v>
      </c>
      <c r="I57" s="32">
        <f t="shared" si="3"/>
        <v>0</v>
      </c>
    </row>
    <row r="58" spans="1:9" ht="15">
      <c r="A58" s="6">
        <f t="shared" si="2"/>
        <v>20</v>
      </c>
      <c r="B58" s="10" t="s">
        <v>60</v>
      </c>
      <c r="C58" s="57"/>
      <c r="D58" s="41"/>
      <c r="E58" s="14" t="s">
        <v>4</v>
      </c>
      <c r="F58" s="1">
        <v>10</v>
      </c>
      <c r="G58" s="14" t="s">
        <v>78</v>
      </c>
      <c r="H58" s="60">
        <v>0</v>
      </c>
      <c r="I58" s="32">
        <f t="shared" si="3"/>
        <v>0</v>
      </c>
    </row>
    <row r="59" spans="1:9" ht="15">
      <c r="A59" s="6">
        <f t="shared" si="2"/>
        <v>21</v>
      </c>
      <c r="B59" s="10" t="s">
        <v>63</v>
      </c>
      <c r="C59" s="57"/>
      <c r="D59" s="41"/>
      <c r="E59" s="14" t="s">
        <v>4</v>
      </c>
      <c r="F59" s="1">
        <v>10</v>
      </c>
      <c r="G59" s="14" t="s">
        <v>79</v>
      </c>
      <c r="H59" s="60">
        <v>0</v>
      </c>
      <c r="I59" s="32">
        <f t="shared" si="3"/>
        <v>0</v>
      </c>
    </row>
    <row r="60" spans="1:9" ht="15">
      <c r="A60" s="6">
        <f t="shared" si="2"/>
        <v>22</v>
      </c>
      <c r="B60" s="10" t="s">
        <v>66</v>
      </c>
      <c r="C60" s="57"/>
      <c r="D60" s="41"/>
      <c r="E60" s="14" t="s">
        <v>4</v>
      </c>
      <c r="F60" s="1">
        <v>65</v>
      </c>
      <c r="G60" s="14" t="s">
        <v>79</v>
      </c>
      <c r="H60" s="60">
        <v>0</v>
      </c>
      <c r="I60" s="32">
        <f t="shared" si="3"/>
        <v>0</v>
      </c>
    </row>
    <row r="61" spans="1:9" ht="15">
      <c r="A61" s="6">
        <f t="shared" si="2"/>
        <v>23</v>
      </c>
      <c r="B61" s="10" t="s">
        <v>38</v>
      </c>
      <c r="C61" s="57"/>
      <c r="D61" s="41"/>
      <c r="E61" s="14" t="s">
        <v>5</v>
      </c>
      <c r="F61" s="1">
        <v>320</v>
      </c>
      <c r="G61" s="14" t="s">
        <v>78</v>
      </c>
      <c r="H61" s="60">
        <v>0</v>
      </c>
      <c r="I61" s="32">
        <f t="shared" si="3"/>
        <v>0</v>
      </c>
    </row>
    <row r="62" spans="1:9" ht="15">
      <c r="A62" s="6">
        <f t="shared" si="2"/>
        <v>24</v>
      </c>
      <c r="B62" s="10" t="s">
        <v>59</v>
      </c>
      <c r="C62" s="57"/>
      <c r="D62" s="41"/>
      <c r="E62" s="14" t="s">
        <v>4</v>
      </c>
      <c r="F62" s="1">
        <v>80</v>
      </c>
      <c r="G62" s="14" t="s">
        <v>78</v>
      </c>
      <c r="H62" s="60">
        <v>0</v>
      </c>
      <c r="I62" s="32">
        <f t="shared" si="3"/>
        <v>0</v>
      </c>
    </row>
    <row r="63" spans="1:9" ht="15">
      <c r="A63" s="6">
        <f t="shared" si="2"/>
        <v>25</v>
      </c>
      <c r="B63" s="10" t="s">
        <v>57</v>
      </c>
      <c r="C63" s="57"/>
      <c r="D63" s="41"/>
      <c r="E63" s="14" t="s">
        <v>4</v>
      </c>
      <c r="F63" s="1">
        <v>80</v>
      </c>
      <c r="G63" s="14" t="s">
        <v>79</v>
      </c>
      <c r="H63" s="60">
        <v>0</v>
      </c>
      <c r="I63" s="32">
        <f t="shared" si="3"/>
        <v>0</v>
      </c>
    </row>
    <row r="64" spans="1:9" ht="15">
      <c r="A64" s="6">
        <f t="shared" si="2"/>
        <v>26</v>
      </c>
      <c r="B64" s="10" t="s">
        <v>30</v>
      </c>
      <c r="C64" s="57"/>
      <c r="D64" s="41"/>
      <c r="E64" s="14" t="s">
        <v>4</v>
      </c>
      <c r="F64" s="1">
        <v>320</v>
      </c>
      <c r="G64" s="14" t="s">
        <v>79</v>
      </c>
      <c r="H64" s="60">
        <v>0</v>
      </c>
      <c r="I64" s="32">
        <f t="shared" si="3"/>
        <v>0</v>
      </c>
    </row>
    <row r="65" spans="1:9" ht="15">
      <c r="A65" s="6">
        <f t="shared" si="2"/>
        <v>27</v>
      </c>
      <c r="B65" s="10" t="s">
        <v>39</v>
      </c>
      <c r="C65" s="57"/>
      <c r="D65" s="41"/>
      <c r="E65" s="14" t="s">
        <v>4</v>
      </c>
      <c r="F65" s="1">
        <v>240</v>
      </c>
      <c r="G65" s="14" t="s">
        <v>79</v>
      </c>
      <c r="H65" s="60">
        <v>0</v>
      </c>
      <c r="I65" s="32">
        <f t="shared" si="3"/>
        <v>0</v>
      </c>
    </row>
    <row r="66" spans="1:9" ht="15">
      <c r="A66" s="6">
        <f t="shared" si="2"/>
        <v>28</v>
      </c>
      <c r="B66" s="10" t="s">
        <v>43</v>
      </c>
      <c r="C66" s="57"/>
      <c r="D66" s="41"/>
      <c r="E66" s="14" t="s">
        <v>4</v>
      </c>
      <c r="F66" s="1">
        <v>120</v>
      </c>
      <c r="G66" s="14" t="s">
        <v>78</v>
      </c>
      <c r="H66" s="60">
        <v>0</v>
      </c>
      <c r="I66" s="32">
        <f t="shared" si="3"/>
        <v>0</v>
      </c>
    </row>
    <row r="67" spans="1:9" ht="15">
      <c r="A67" s="6">
        <f t="shared" si="2"/>
        <v>29</v>
      </c>
      <c r="B67" s="10" t="s">
        <v>42</v>
      </c>
      <c r="C67" s="57"/>
      <c r="D67" s="41"/>
      <c r="E67" s="14" t="s">
        <v>4</v>
      </c>
      <c r="F67" s="1">
        <v>120</v>
      </c>
      <c r="G67" s="14" t="s">
        <v>78</v>
      </c>
      <c r="H67" s="60">
        <v>0</v>
      </c>
      <c r="I67" s="32">
        <f t="shared" si="3"/>
        <v>0</v>
      </c>
    </row>
    <row r="68" spans="1:9" ht="15">
      <c r="A68" s="6">
        <f t="shared" si="2"/>
        <v>30</v>
      </c>
      <c r="B68" s="10" t="s">
        <v>46</v>
      </c>
      <c r="C68" s="57"/>
      <c r="D68" s="41"/>
      <c r="E68" s="14" t="s">
        <v>4</v>
      </c>
      <c r="F68" s="1">
        <v>120</v>
      </c>
      <c r="G68" s="14" t="s">
        <v>78</v>
      </c>
      <c r="H68" s="60">
        <v>0</v>
      </c>
      <c r="I68" s="32">
        <f t="shared" si="3"/>
        <v>0</v>
      </c>
    </row>
    <row r="69" spans="1:9" ht="15">
      <c r="A69" s="6">
        <f t="shared" si="2"/>
        <v>31</v>
      </c>
      <c r="B69" s="10" t="s">
        <v>52</v>
      </c>
      <c r="C69" s="57"/>
      <c r="D69" s="41"/>
      <c r="E69" s="14" t="s">
        <v>4</v>
      </c>
      <c r="F69" s="1">
        <v>10</v>
      </c>
      <c r="G69" s="14" t="s">
        <v>78</v>
      </c>
      <c r="H69" s="60">
        <v>0</v>
      </c>
      <c r="I69" s="32">
        <f t="shared" si="3"/>
        <v>0</v>
      </c>
    </row>
    <row r="70" spans="1:9" ht="15">
      <c r="A70" s="6">
        <f t="shared" si="2"/>
        <v>32</v>
      </c>
      <c r="B70" s="10" t="s">
        <v>31</v>
      </c>
      <c r="C70" s="57"/>
      <c r="D70" s="41"/>
      <c r="E70" s="14" t="s">
        <v>4</v>
      </c>
      <c r="F70" s="1">
        <v>110</v>
      </c>
      <c r="G70" s="14" t="s">
        <v>79</v>
      </c>
      <c r="H70" s="60">
        <v>0</v>
      </c>
      <c r="I70" s="32">
        <f t="shared" si="3"/>
        <v>0</v>
      </c>
    </row>
    <row r="71" spans="1:9" ht="15">
      <c r="A71" s="6">
        <f t="shared" si="2"/>
        <v>33</v>
      </c>
      <c r="B71" s="10" t="s">
        <v>28</v>
      </c>
      <c r="C71" s="57"/>
      <c r="D71" s="41"/>
      <c r="E71" s="14" t="s">
        <v>4</v>
      </c>
      <c r="F71" s="1">
        <v>120</v>
      </c>
      <c r="G71" s="14" t="s">
        <v>79</v>
      </c>
      <c r="H71" s="60">
        <v>0</v>
      </c>
      <c r="I71" s="32">
        <f t="shared" si="3"/>
        <v>0</v>
      </c>
    </row>
    <row r="72" spans="1:9" ht="15">
      <c r="A72" s="6">
        <f t="shared" si="2"/>
        <v>34</v>
      </c>
      <c r="B72" s="10" t="s">
        <v>44</v>
      </c>
      <c r="C72" s="57"/>
      <c r="D72" s="41"/>
      <c r="E72" s="14" t="s">
        <v>4</v>
      </c>
      <c r="F72" s="1">
        <v>160</v>
      </c>
      <c r="G72" s="14" t="s">
        <v>78</v>
      </c>
      <c r="H72" s="60">
        <v>0</v>
      </c>
      <c r="I72" s="32">
        <f t="shared" si="3"/>
        <v>0</v>
      </c>
    </row>
    <row r="73" spans="1:9" ht="15">
      <c r="A73" s="6">
        <f t="shared" si="2"/>
        <v>35</v>
      </c>
      <c r="B73" s="10" t="s">
        <v>47</v>
      </c>
      <c r="C73" s="57"/>
      <c r="D73" s="41"/>
      <c r="E73" s="14" t="s">
        <v>4</v>
      </c>
      <c r="F73" s="1">
        <v>10</v>
      </c>
      <c r="G73" s="14" t="s">
        <v>78</v>
      </c>
      <c r="H73" s="60">
        <v>0</v>
      </c>
      <c r="I73" s="32">
        <f t="shared" si="3"/>
        <v>0</v>
      </c>
    </row>
    <row r="74" spans="1:9" ht="15">
      <c r="A74" s="6">
        <f t="shared" si="2"/>
        <v>36</v>
      </c>
      <c r="B74" s="10" t="s">
        <v>64</v>
      </c>
      <c r="C74" s="57"/>
      <c r="D74" s="41"/>
      <c r="E74" s="14" t="s">
        <v>4</v>
      </c>
      <c r="F74" s="1">
        <v>80</v>
      </c>
      <c r="G74" s="14" t="s">
        <v>79</v>
      </c>
      <c r="H74" s="60">
        <v>0</v>
      </c>
      <c r="I74" s="32">
        <f t="shared" si="3"/>
        <v>0</v>
      </c>
    </row>
    <row r="75" spans="1:9" ht="15">
      <c r="A75" s="6">
        <f t="shared" si="2"/>
        <v>37</v>
      </c>
      <c r="B75" s="10" t="s">
        <v>56</v>
      </c>
      <c r="C75" s="57"/>
      <c r="D75" s="41"/>
      <c r="E75" s="14" t="s">
        <v>4</v>
      </c>
      <c r="F75" s="1">
        <v>160</v>
      </c>
      <c r="G75" s="14" t="s">
        <v>79</v>
      </c>
      <c r="H75" s="60">
        <v>0</v>
      </c>
      <c r="I75" s="32">
        <f t="shared" si="3"/>
        <v>0</v>
      </c>
    </row>
    <row r="76" spans="1:9" ht="15">
      <c r="A76" s="6">
        <f t="shared" si="2"/>
        <v>38</v>
      </c>
      <c r="B76" s="10" t="s">
        <v>49</v>
      </c>
      <c r="C76" s="57"/>
      <c r="D76" s="41"/>
      <c r="E76" s="14" t="s">
        <v>5</v>
      </c>
      <c r="F76" s="1">
        <v>40</v>
      </c>
      <c r="G76" s="14" t="s">
        <v>78</v>
      </c>
      <c r="H76" s="60">
        <v>0</v>
      </c>
      <c r="I76" s="32">
        <f t="shared" si="3"/>
        <v>0</v>
      </c>
    </row>
    <row r="77" spans="1:9" ht="15">
      <c r="A77" s="6">
        <f t="shared" si="2"/>
        <v>39</v>
      </c>
      <c r="B77" s="10" t="s">
        <v>80</v>
      </c>
      <c r="C77" s="57"/>
      <c r="D77" s="41"/>
      <c r="E77" s="14" t="s">
        <v>4</v>
      </c>
      <c r="F77" s="1">
        <v>10</v>
      </c>
      <c r="G77" s="14" t="s">
        <v>78</v>
      </c>
      <c r="H77" s="60">
        <v>0</v>
      </c>
      <c r="I77" s="32">
        <f t="shared" si="3"/>
        <v>0</v>
      </c>
    </row>
    <row r="78" spans="1:9" ht="15">
      <c r="A78" s="6">
        <f t="shared" si="2"/>
        <v>40</v>
      </c>
      <c r="B78" s="10" t="s">
        <v>48</v>
      </c>
      <c r="C78" s="57"/>
      <c r="D78" s="41"/>
      <c r="E78" s="14" t="s">
        <v>5</v>
      </c>
      <c r="F78" s="1">
        <v>20</v>
      </c>
      <c r="G78" s="14" t="s">
        <v>78</v>
      </c>
      <c r="H78" s="60">
        <v>0</v>
      </c>
      <c r="I78" s="32">
        <f t="shared" si="3"/>
        <v>0</v>
      </c>
    </row>
    <row r="79" spans="1:9" ht="15">
      <c r="A79" s="6">
        <f t="shared" si="2"/>
        <v>41</v>
      </c>
      <c r="B79" s="10" t="s">
        <v>65</v>
      </c>
      <c r="C79" s="57"/>
      <c r="D79" s="41"/>
      <c r="E79" s="14" t="s">
        <v>4</v>
      </c>
      <c r="F79" s="1">
        <v>10</v>
      </c>
      <c r="G79" s="14" t="s">
        <v>79</v>
      </c>
      <c r="H79" s="60">
        <v>0</v>
      </c>
      <c r="I79" s="32">
        <f t="shared" si="3"/>
        <v>0</v>
      </c>
    </row>
    <row r="80" spans="1:9" ht="15">
      <c r="A80" s="6">
        <f t="shared" si="2"/>
        <v>42</v>
      </c>
      <c r="B80" s="10" t="s">
        <v>40</v>
      </c>
      <c r="C80" s="57"/>
      <c r="D80" s="41"/>
      <c r="E80" s="14" t="s">
        <v>4</v>
      </c>
      <c r="F80" s="1">
        <v>240</v>
      </c>
      <c r="G80" s="14" t="s">
        <v>79</v>
      </c>
      <c r="H80" s="60">
        <v>0</v>
      </c>
      <c r="I80" s="32">
        <f t="shared" si="3"/>
        <v>0</v>
      </c>
    </row>
    <row r="81" spans="1:9" ht="15">
      <c r="A81" s="6">
        <f>A80+1</f>
        <v>43</v>
      </c>
      <c r="B81" s="10" t="s">
        <v>41</v>
      </c>
      <c r="C81" s="57"/>
      <c r="D81" s="41"/>
      <c r="E81" s="14" t="s">
        <v>4</v>
      </c>
      <c r="F81" s="1">
        <v>65</v>
      </c>
      <c r="G81" s="14" t="s">
        <v>78</v>
      </c>
      <c r="H81" s="60">
        <v>0</v>
      </c>
      <c r="I81" s="32">
        <f t="shared" si="3"/>
        <v>0</v>
      </c>
    </row>
    <row r="82" spans="1:11" ht="15">
      <c r="A82" s="15">
        <f t="shared" si="2"/>
        <v>44</v>
      </c>
      <c r="B82" s="11" t="s">
        <v>62</v>
      </c>
      <c r="C82" s="58"/>
      <c r="D82" s="42"/>
      <c r="E82" s="15" t="s">
        <v>4</v>
      </c>
      <c r="F82" s="15">
        <v>80</v>
      </c>
      <c r="G82" s="15" t="s">
        <v>78</v>
      </c>
      <c r="H82" s="61">
        <v>0</v>
      </c>
      <c r="I82" s="35">
        <f t="shared" si="3"/>
        <v>0</v>
      </c>
      <c r="K82" s="43"/>
    </row>
    <row r="83" ht="15.75" thickBot="1">
      <c r="G83" s="20"/>
    </row>
    <row r="84" spans="6:9" ht="15.75" thickBot="1">
      <c r="F84" s="48"/>
      <c r="G84" s="49" t="s">
        <v>84</v>
      </c>
      <c r="H84" s="50"/>
      <c r="I84" s="51">
        <f>SUM(I8:I34)+SUM(I39:I82)</f>
        <v>0</v>
      </c>
    </row>
    <row r="85" spans="1:6" ht="15" customHeight="1">
      <c r="A85" s="71" t="s">
        <v>91</v>
      </c>
      <c r="B85" s="71"/>
      <c r="C85" s="71"/>
      <c r="D85" s="46"/>
      <c r="E85" s="46"/>
      <c r="F85" s="47"/>
    </row>
    <row r="87" spans="1:8" ht="15">
      <c r="A87" s="62" t="s">
        <v>96</v>
      </c>
      <c r="B87" s="62"/>
      <c r="C87" s="62"/>
      <c r="D87" s="62"/>
      <c r="E87" s="62"/>
      <c r="F87" s="62"/>
      <c r="G87" s="62"/>
      <c r="H87" s="63"/>
    </row>
    <row r="88" spans="1:7" ht="15">
      <c r="A88" s="26"/>
      <c r="B88" s="64"/>
      <c r="C88" s="26"/>
      <c r="D88" s="65"/>
      <c r="E88" s="66"/>
      <c r="F88" s="66"/>
      <c r="G88" s="67"/>
    </row>
    <row r="89" spans="1:10" ht="15">
      <c r="A89" s="68" t="s">
        <v>97</v>
      </c>
      <c r="B89" s="68"/>
      <c r="C89" s="68"/>
      <c r="D89" s="68"/>
      <c r="E89" s="68"/>
      <c r="F89" s="68"/>
      <c r="G89" s="68"/>
      <c r="H89" s="68"/>
      <c r="I89" s="68"/>
      <c r="J89" s="68"/>
    </row>
    <row r="90" spans="1:10" ht="15">
      <c r="A90" s="69"/>
      <c r="B90" s="70"/>
      <c r="C90" s="70"/>
      <c r="D90" s="69"/>
      <c r="E90" s="70"/>
      <c r="F90" s="70"/>
      <c r="G90" s="70"/>
      <c r="H90" s="70"/>
      <c r="I90" s="70"/>
      <c r="J90" s="70"/>
    </row>
    <row r="91" spans="1:10" ht="15">
      <c r="A91" s="68" t="s">
        <v>98</v>
      </c>
      <c r="B91" s="68"/>
      <c r="C91" s="68"/>
      <c r="D91" s="68"/>
      <c r="E91" s="68"/>
      <c r="F91" s="68"/>
      <c r="G91" s="68"/>
      <c r="H91" s="68"/>
      <c r="I91" s="68"/>
      <c r="J91" s="68"/>
    </row>
  </sheetData>
  <mergeCells count="4">
    <mergeCell ref="A85:C85"/>
    <mergeCell ref="A87:G87"/>
    <mergeCell ref="A89:J89"/>
    <mergeCell ref="A91:J9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Vasilová Jana</cp:lastModifiedBy>
  <cp:lastPrinted>2021-02-10T08:10:46Z</cp:lastPrinted>
  <dcterms:created xsi:type="dcterms:W3CDTF">2021-02-01T12:13:58Z</dcterms:created>
  <dcterms:modified xsi:type="dcterms:W3CDTF">2021-07-15T08:18:29Z</dcterms:modified>
  <cp:category/>
  <cp:version/>
  <cp:contentType/>
  <cp:contentStatus/>
</cp:coreProperties>
</file>