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<sst xmlns="http://schemas.openxmlformats.org/spreadsheetml/2006/main" count="29" uniqueCount="28">
  <si>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</si>
  <si>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</si>
  <si>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</si>
  <si>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</si>
  <si>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</si>
  <si>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</si>
  <si>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</si>
  <si>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</si>
  <si>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</si>
  <si>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</si>
  <si>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</si>
  <si>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</si>
  <si>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</si>
  <si>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</si>
  <si>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</si>
  <si>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</si>
  <si>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</si>
  <si>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</si>
  <si>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</si>
  <si>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</si>
  <si>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Pekařská 16, Praha 5 Butovice</t>
  </si>
  <si>
    <t xml:space="preserve">PC Poslušná </t>
  </si>
  <si>
    <t>30200000-1 - Počítače</t>
  </si>
  <si>
    <t>PC ve forlmátu Mini PC (Například HP PrroDesk 400 G6)
Procesor s min. CPU benchmark 10716 (např. Intel Core i5-10500T @ 2.30GHz)
Ram min. 16 GB DDR4
Disk min. SSD 512 GB M.2
Grafická karta min Intel UHD 630
Váha max 1,25 Kg a velikost skříně micro tower
Rozhaní min. 2x USB 2.0, 1x USB 3.2, 1x USB-C, 3x USB 3.2, 1x HDMI a DisplayPort, LAN
Operační systém WIndows 10 Pro
Příslušenství klávesnice a myš
Záruka min. 2 roky (cena nesmí překročit 15 694 Kč bez DPH/ks)</t>
  </si>
  <si>
    <t>Mechanika Poslušná</t>
  </si>
  <si>
    <t>30237200-1 - Počítačová příslušenství</t>
  </si>
  <si>
    <t>Externí DVD vypalovačka (například ASUS SDRW-08D2S-U LITE)
Rozhraní min. USB 2.0
Velikost vyrovnavací paměti min. 1024 kb
Maximalní rychlost zápisu CD 24x
Maximalní rychlost zápisu DVD 8x
Funkce DualLayerm technologie E-Green
Záruka min. 2 roky (cena nesmí překročit 594 Kč bez DPH/ks)</t>
  </si>
  <si>
    <t>Výzva č. 53 v DNS „UK FSV – „DNS dodávky standardní techniky ICT 2019 až 2022“ - Fakulta sociálních věd Univerzity Karlovy  
Příloha č. 1 – Technická specifikace_cenová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</si>
</sst>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64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70" zoomScaleNormal="70" zoomScalePageLayoutView="70" workbookViewId="0" topLeftCell="A1">
      <selection activeCell="G16" sqref="G15:G16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ht="46.5" customHeight="1">
      <c r="A2" s="15"/>
      <c r="B2" s="12" t="s">
        <v>0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4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17" customFormat="1" ht="127.5">
      <c r="A3" s="6">
        <v>1</v>
      </c>
      <c r="B3" s="5" t="s">
        <v>21</v>
      </c>
      <c r="C3" s="18" t="s">
        <v>23</v>
      </c>
      <c r="D3" s="9"/>
      <c r="E3" s="9"/>
      <c r="F3" s="10">
        <v>5</v>
      </c>
      <c r="G3" s="11"/>
      <c r="H3" s="8">
        <f aca="true" t="shared" si="0" ref="H3:H4">G3*1.21</f>
        <v>0</v>
      </c>
      <c r="I3" s="8">
        <f aca="true" t="shared" si="1" ref="I3:I4">H3*F3</f>
        <v>0</v>
      </c>
      <c r="J3" s="16" t="s">
        <v>20</v>
      </c>
      <c r="K3" s="16" t="s">
        <v>22</v>
      </c>
      <c r="L3" s="7">
        <v>210333</v>
      </c>
    </row>
    <row r="4" spans="1:12" s="19" customFormat="1" ht="89.25">
      <c r="A4" s="6">
        <v>3</v>
      </c>
      <c r="B4" s="5" t="s">
        <v>24</v>
      </c>
      <c r="C4" s="5" t="s">
        <v>26</v>
      </c>
      <c r="D4" s="9"/>
      <c r="E4" s="9"/>
      <c r="F4" s="10">
        <v>1</v>
      </c>
      <c r="G4" s="11"/>
      <c r="H4" s="8">
        <f t="shared" si="0"/>
        <v>0</v>
      </c>
      <c r="I4" s="8">
        <f t="shared" si="1"/>
        <v>0</v>
      </c>
      <c r="J4" s="16" t="s">
        <v>20</v>
      </c>
      <c r="K4" s="20" t="s">
        <v>25</v>
      </c>
      <c r="L4" s="7">
        <v>210333</v>
      </c>
    </row>
    <row r="5" spans="1:12" ht="15.75" customHeight="1">
      <c r="A5" s="28" t="s">
        <v>11</v>
      </c>
      <c r="B5" s="29"/>
      <c r="C5" s="29"/>
      <c r="D5" s="21"/>
      <c r="E5" s="21"/>
      <c r="F5" s="30">
        <f>F6/1.21</f>
        <v>0</v>
      </c>
      <c r="G5" s="31"/>
      <c r="H5" s="31"/>
      <c r="I5" s="31"/>
      <c r="J5" s="22"/>
      <c r="K5" s="22"/>
      <c r="L5" s="23"/>
    </row>
    <row r="6" spans="1:12" ht="15.75" customHeight="1" thickBot="1">
      <c r="A6" s="32" t="s">
        <v>12</v>
      </c>
      <c r="B6" s="33"/>
      <c r="C6" s="33"/>
      <c r="D6" s="24"/>
      <c r="E6" s="24"/>
      <c r="F6" s="34">
        <f>SUM(I3:I4)</f>
        <v>0</v>
      </c>
      <c r="G6" s="35"/>
      <c r="H6" s="35"/>
      <c r="I6" s="35"/>
      <c r="J6" s="24"/>
      <c r="K6" s="24"/>
      <c r="L6" s="25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2" r:id="rId1"/>
  <headerFooter>
    <oddFooter>&amp;CVýzva č. 53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2021-08-05T15:06:01Z</cp:lastPrinted>
  <dcterms:created xsi:type="dcterms:W3CDTF">2016-08-01T15:32:31Z</dcterms:created>
  <dcterms:modified xsi:type="dcterms:W3CDTF">2021-08-11T07:16:56Z</dcterms:modified>
  <cp:category/>
  <cp:version/>
  <cp:contentType/>
  <cp:contentStatus/>
</cp:coreProperties>
</file>