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aboratorní materiál část 3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<sst xmlns="http://schemas.openxmlformats.org/spreadsheetml/2006/main" count="99" uniqueCount="64">
  <si>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</si>
  <si>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</si>
  <si>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</si>
  <si>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</si>
  <si>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</si>
  <si>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</si>
  <si>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</si>
  <si>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</si>
  <si>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</si>
  <si>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</si>
  <si>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</si>
  <si>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</si>
  <si>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</si>
  <si>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</si>
  <si>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</si>
  <si>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</si>
  <si>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</si>
  <si>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Skladovací box</t>
  </si>
  <si>
    <t>ks</t>
  </si>
  <si>
    <t xml:space="preserve">Nálevka univerzální </t>
  </si>
  <si>
    <t>bal</t>
  </si>
  <si>
    <t>Nálevka univerzální o průměru horní části 55 mm, průměru stonku 8 mm, materiál: sklo. Velikost balení 10 ks.</t>
  </si>
  <si>
    <t>Nálevka univerzální o průměru horní části 75 mm, průměru stonku 9 mm, materiál: sklo. Velikost balení 10 ks.</t>
  </si>
  <si>
    <t>Špičky 0,5-200 μl</t>
  </si>
  <si>
    <t>Špičky 0,1-10,0 μl</t>
  </si>
  <si>
    <t>Pipetovací špičky o objemu 0,1-10,0 μl, délka 31,5 mm, nesterilní, kompatibilní s automatickými pipetami Sartorius (zajišťuje přesnost pipetování). Velikost balení  1 000 ks.</t>
  </si>
  <si>
    <t>Vložka do kryoboxu</t>
  </si>
  <si>
    <t>Vložka do kryoboxu, mrazuvzdorný a hydrofóbní kartón,  velikost 8x8 pozic, barva bílá.</t>
  </si>
  <si>
    <t>Kryobox</t>
  </si>
  <si>
    <t>Kryobox, bílý hydrofobní mrazuvrdorný karton, rozměry 136x136x75 mm.</t>
  </si>
  <si>
    <t xml:space="preserve">Mikrotitrační destičky </t>
  </si>
  <si>
    <t>bal.</t>
  </si>
  <si>
    <t>TLC hliníkové desky</t>
  </si>
  <si>
    <t>TLC hliníkové desky o rozměru 20 × 20 cm o standardní kvalitě, absorbent silikagel 60, fluorescenční indikátor pro frekvenci 254 nm. Velikost balení 25 ks.</t>
  </si>
  <si>
    <t>Mikrozkumavka 1,5 ml</t>
  </si>
  <si>
    <t>Mikrozkumavka o objemu 1,5 ml s víčkem, materiál PP, k přípravě malého množsvtí bakteriání suspenze a centrifugaci. Velikost balení 1 000 ks.</t>
  </si>
  <si>
    <t>Skladovací box na vialky o objemu 1,5 ml, materiál PP, barva růžová, 81 míst. Velikosti balení 1 ks.</t>
  </si>
  <si>
    <t>ANO</t>
  </si>
  <si>
    <t>reg. č. projektu CZ.02.2.69/0.0/0.0/19_073/0016935</t>
  </si>
  <si>
    <t>reg. č. projektu CZ.02.2.69/0.0/0.0/19_073/0016936</t>
  </si>
  <si>
    <t>reg. č. projektu CZ.02.2.69/0.0/0.0/19_073/0016937</t>
  </si>
  <si>
    <t>reg. č. projektu CZ.02.2.69/0.0/0.0/19_073/0016939</t>
  </si>
  <si>
    <t>reg. č. projektu CZ.02.2.69/0.0/0.0/19_073/0016940</t>
  </si>
  <si>
    <t>reg. č. projektu CZ.02.2.69/0.0/0.0/19_073/0016941</t>
  </si>
  <si>
    <t>reg. č. projektu CZ.02.2.69/0.0/0.0/19_073/0016942</t>
  </si>
  <si>
    <t>reg. č. projektu CZ.02.2.69/0.0/0.0/19_073/0016943</t>
  </si>
  <si>
    <t>reg. č. projektu CZ.02.2.69/0.0/0.0/19_073/0016944</t>
  </si>
  <si>
    <t>reg. č. projektu CZ.02.2.69/0.0/0.0/19_073/0016945</t>
  </si>
  <si>
    <t>Ing. Renáta Kratochvílová          tel.: 495 067 375</t>
  </si>
  <si>
    <t>Ing. Renáta Kratochvílová          tel.: 495 067 376</t>
  </si>
  <si>
    <t>Ing. Renáta Kratochvílová          tel.: 495 067 377</t>
  </si>
  <si>
    <t>Ing. Renáta Kratochvílová          tel.: 495 067 379</t>
  </si>
  <si>
    <t>Ing. Renáta Kratochvílová          tel.: 495 067 380</t>
  </si>
  <si>
    <t>Ing. Renáta Kratochvílová          tel.: 495 067 381</t>
  </si>
  <si>
    <t>Ing. Renáta Kratochvílová          tel.: 495 067 382</t>
  </si>
  <si>
    <t>Ing. Renáta Kratochvílová          tel.: 495 067 383</t>
  </si>
  <si>
    <t>Ing. Renáta Kratochvílová          tel.: 495 067 384</t>
  </si>
  <si>
    <t>Ing. Renáta Kratochvílová          tel.: 495 067 385</t>
  </si>
  <si>
    <t>FaF</t>
  </si>
  <si>
    <t>Pipetovací špičky o objemu 0,5-200 μl, délka 51 mm, nesterilní,  kompatibilní s automatickými pipetami Sartorius (zajišťuje přesnost pipetování). Velikost balení 960 ks.</t>
  </si>
  <si>
    <t>16 týdnů</t>
  </si>
  <si>
    <r>
      <t xml:space="preserve">Mikrotitrační destičky o objemu 350 μl, nesterilní, </t>
    </r>
    <r>
      <rPr>
        <sz val="11"/>
        <rFont val="Calibri"/>
        <family val="2"/>
        <scheme val="minor"/>
      </rPr>
      <t>typ P</t>
    </r>
    <r>
      <rPr>
        <sz val="11"/>
        <color theme="1"/>
        <rFont val="Calibri"/>
        <family val="2"/>
        <scheme val="minor"/>
      </rPr>
      <t>,  materiál PS, 96 jamek, barva čirá, ploché  dno. Velikost balení 100 ks.</t>
    </r>
  </si>
  <si>
    <t>V případě, že se dodavatel při předání zboží na uvedené tel. číslo nedovolá, bude v takovém případě volat tel. +420 495 067 244.</t>
  </si>
  <si>
    <t>Laboratorní materiál 06/2021 -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</si>
</sst>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thick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9" fillId="0" borderId="0" xfId="0" applyFont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192"/>
  <sheetViews>
    <sheetView tabSelected="1" zoomScale="85" zoomScaleNormal="85" workbookViewId="0" topLeftCell="D4">
      <selection activeCell="I18" sqref="I1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63</v>
      </c>
    </row>
    <row r="2" ht="15">
      <c r="B2" s="1" t="s">
        <v>16</v>
      </c>
    </row>
    <row r="3" spans="3:13" ht="18.75" customHeight="1">
      <c r="C3" s="1"/>
      <c r="D3" s="21"/>
      <c r="E3" s="20"/>
      <c r="H3" s="3"/>
      <c r="I3" s="19"/>
      <c r="J3" s="19"/>
      <c r="L3" s="3"/>
      <c r="M3" s="18"/>
    </row>
    <row r="4" spans="2:13" ht="19.9" customHeight="1">
      <c r="B4" s="27"/>
      <c r="C4" s="44" t="s">
        <v>15</v>
      </c>
      <c r="D4" s="45"/>
      <c r="E4" s="45"/>
      <c r="F4" s="22"/>
      <c r="G4" s="22"/>
      <c r="H4" s="38"/>
      <c r="I4" s="38"/>
      <c r="J4" s="26"/>
      <c r="K4" s="18"/>
      <c r="L4" s="25"/>
      <c r="M4" s="18"/>
    </row>
    <row r="5" spans="2:13" ht="19.9" customHeight="1">
      <c r="B5" s="24"/>
      <c r="C5" s="44" t="s">
        <v>14</v>
      </c>
      <c r="D5" s="45"/>
      <c r="E5" s="45"/>
      <c r="F5" s="23"/>
      <c r="G5" s="23"/>
      <c r="H5" s="22"/>
      <c r="I5" s="18"/>
      <c r="J5" s="18"/>
      <c r="K5" s="18"/>
      <c r="L5" s="3"/>
      <c r="M5" s="18"/>
    </row>
    <row r="6" spans="3:13" ht="18.75" customHeight="1" thickBot="1">
      <c r="C6" s="1"/>
      <c r="D6" s="21"/>
      <c r="E6" s="20"/>
      <c r="H6" s="3"/>
      <c r="I6" s="19"/>
      <c r="J6" s="19"/>
      <c r="L6" s="3"/>
      <c r="M6" s="18"/>
    </row>
    <row r="7" spans="2:14" ht="72" customHeight="1" thickBot="1" thickTop="1">
      <c r="B7" s="17" t="s">
        <v>13</v>
      </c>
      <c r="C7" s="17" t="s">
        <v>12</v>
      </c>
      <c r="D7" s="17" t="s">
        <v>11</v>
      </c>
      <c r="E7" s="17" t="s">
        <v>10</v>
      </c>
      <c r="F7" s="17" t="s">
        <v>9</v>
      </c>
      <c r="G7" s="14" t="s">
        <v>8</v>
      </c>
      <c r="H7" s="12" t="s">
        <v>7</v>
      </c>
      <c r="I7" s="17" t="s">
        <v>6</v>
      </c>
      <c r="J7" s="17" t="s">
        <v>5</v>
      </c>
      <c r="K7" s="15" t="s">
        <v>4</v>
      </c>
      <c r="L7" s="17" t="s">
        <v>3</v>
      </c>
      <c r="M7" s="16" t="s">
        <v>2</v>
      </c>
      <c r="N7" s="15" t="s">
        <v>1</v>
      </c>
    </row>
    <row r="8" spans="2:15" ht="31.5" thickBot="1" thickTop="1">
      <c r="B8" s="14">
        <v>1</v>
      </c>
      <c r="C8" s="29" t="s">
        <v>17</v>
      </c>
      <c r="D8" s="10">
        <v>10</v>
      </c>
      <c r="E8" s="10" t="s">
        <v>31</v>
      </c>
      <c r="F8" s="10" t="s">
        <v>36</v>
      </c>
      <c r="G8" s="10" t="s">
        <v>60</v>
      </c>
      <c r="H8" s="35"/>
      <c r="I8" s="11" t="s">
        <v>37</v>
      </c>
      <c r="J8" s="9" t="s">
        <v>38</v>
      </c>
      <c r="K8" s="10" t="s">
        <v>48</v>
      </c>
      <c r="L8" s="9" t="s">
        <v>58</v>
      </c>
      <c r="M8" s="8"/>
      <c r="N8" s="7">
        <f aca="true" t="shared" si="0" ref="N8:N15">D8*M8</f>
        <v>0</v>
      </c>
      <c r="O8" s="37"/>
    </row>
    <row r="9" spans="2:15" ht="73.5" customHeight="1" thickBot="1" thickTop="1">
      <c r="B9" s="14">
        <v>2</v>
      </c>
      <c r="C9" s="13" t="s">
        <v>19</v>
      </c>
      <c r="D9" s="10">
        <v>3</v>
      </c>
      <c r="E9" s="10" t="s">
        <v>31</v>
      </c>
      <c r="F9" s="10" t="s">
        <v>21</v>
      </c>
      <c r="G9" s="10" t="s">
        <v>60</v>
      </c>
      <c r="H9" s="35"/>
      <c r="I9" s="11" t="s">
        <v>37</v>
      </c>
      <c r="J9" s="9" t="s">
        <v>39</v>
      </c>
      <c r="K9" s="10" t="s">
        <v>49</v>
      </c>
      <c r="L9" s="9" t="s">
        <v>58</v>
      </c>
      <c r="M9" s="8"/>
      <c r="N9" s="7">
        <f t="shared" si="0"/>
        <v>0</v>
      </c>
      <c r="O9" s="37"/>
    </row>
    <row r="10" spans="2:15" ht="69.75" customHeight="1" thickBot="1" thickTop="1">
      <c r="B10" s="14">
        <v>3</v>
      </c>
      <c r="C10" s="13" t="s">
        <v>19</v>
      </c>
      <c r="D10" s="10">
        <v>3</v>
      </c>
      <c r="E10" s="10" t="s">
        <v>31</v>
      </c>
      <c r="F10" s="10" t="s">
        <v>22</v>
      </c>
      <c r="G10" s="10" t="s">
        <v>60</v>
      </c>
      <c r="H10" s="35"/>
      <c r="I10" s="11" t="s">
        <v>37</v>
      </c>
      <c r="J10" s="9" t="s">
        <v>40</v>
      </c>
      <c r="K10" s="10" t="s">
        <v>50</v>
      </c>
      <c r="L10" s="9" t="s">
        <v>58</v>
      </c>
      <c r="M10" s="8"/>
      <c r="N10" s="7">
        <f t="shared" si="0"/>
        <v>0</v>
      </c>
      <c r="O10" s="37"/>
    </row>
    <row r="11" spans="2:15" ht="61.5" thickBot="1" thickTop="1">
      <c r="B11" s="14">
        <v>4</v>
      </c>
      <c r="C11" s="13" t="s">
        <v>23</v>
      </c>
      <c r="D11" s="10">
        <v>3</v>
      </c>
      <c r="E11" s="10" t="s">
        <v>31</v>
      </c>
      <c r="F11" s="10" t="s">
        <v>59</v>
      </c>
      <c r="G11" s="10" t="s">
        <v>60</v>
      </c>
      <c r="H11" s="12"/>
      <c r="I11" s="11" t="s">
        <v>37</v>
      </c>
      <c r="J11" s="9" t="s">
        <v>41</v>
      </c>
      <c r="K11" s="10" t="s">
        <v>51</v>
      </c>
      <c r="L11" s="9" t="s">
        <v>58</v>
      </c>
      <c r="M11" s="8"/>
      <c r="N11" s="7">
        <f>D11*M11</f>
        <v>0</v>
      </c>
      <c r="O11" s="37"/>
    </row>
    <row r="12" spans="2:15" ht="61.5" thickBot="1" thickTop="1">
      <c r="B12" s="14">
        <v>5</v>
      </c>
      <c r="C12" s="13" t="s">
        <v>24</v>
      </c>
      <c r="D12" s="10">
        <v>3</v>
      </c>
      <c r="E12" s="10" t="s">
        <v>31</v>
      </c>
      <c r="F12" s="10" t="s">
        <v>25</v>
      </c>
      <c r="G12" s="10" t="s">
        <v>60</v>
      </c>
      <c r="H12" s="12"/>
      <c r="I12" s="11" t="s">
        <v>37</v>
      </c>
      <c r="J12" s="9" t="s">
        <v>42</v>
      </c>
      <c r="K12" s="10" t="s">
        <v>52</v>
      </c>
      <c r="L12" s="9" t="s">
        <v>58</v>
      </c>
      <c r="M12" s="8"/>
      <c r="N12" s="7">
        <f t="shared" si="0"/>
        <v>0</v>
      </c>
      <c r="O12" s="37"/>
    </row>
    <row r="13" spans="2:15" ht="31.5" thickBot="1" thickTop="1">
      <c r="B13" s="14">
        <v>6</v>
      </c>
      <c r="C13" s="13" t="s">
        <v>26</v>
      </c>
      <c r="D13" s="10">
        <v>10</v>
      </c>
      <c r="E13" s="10" t="s">
        <v>18</v>
      </c>
      <c r="F13" s="10" t="s">
        <v>27</v>
      </c>
      <c r="G13" s="10" t="s">
        <v>60</v>
      </c>
      <c r="H13" s="12"/>
      <c r="I13" s="11" t="s">
        <v>37</v>
      </c>
      <c r="J13" s="9" t="s">
        <v>43</v>
      </c>
      <c r="K13" s="10" t="s">
        <v>53</v>
      </c>
      <c r="L13" s="9" t="s">
        <v>58</v>
      </c>
      <c r="M13" s="8"/>
      <c r="N13" s="7">
        <f t="shared" si="0"/>
        <v>0</v>
      </c>
      <c r="O13" s="37"/>
    </row>
    <row r="14" spans="2:15" ht="31.5" thickBot="1" thickTop="1">
      <c r="B14" s="14">
        <v>7</v>
      </c>
      <c r="C14" s="30" t="s">
        <v>28</v>
      </c>
      <c r="D14" s="31">
        <v>10</v>
      </c>
      <c r="E14" s="31" t="s">
        <v>18</v>
      </c>
      <c r="F14" s="31" t="s">
        <v>29</v>
      </c>
      <c r="G14" s="10" t="s">
        <v>60</v>
      </c>
      <c r="H14" s="12"/>
      <c r="I14" s="11" t="s">
        <v>37</v>
      </c>
      <c r="J14" s="9" t="s">
        <v>44</v>
      </c>
      <c r="K14" s="10" t="s">
        <v>54</v>
      </c>
      <c r="L14" s="9" t="s">
        <v>58</v>
      </c>
      <c r="M14" s="8"/>
      <c r="N14" s="7">
        <f t="shared" si="0"/>
        <v>0</v>
      </c>
      <c r="O14" s="37"/>
    </row>
    <row r="15" spans="2:15" ht="46.5" thickBot="1" thickTop="1">
      <c r="B15" s="14">
        <v>8</v>
      </c>
      <c r="C15" s="13" t="s">
        <v>32</v>
      </c>
      <c r="D15" s="9">
        <v>5</v>
      </c>
      <c r="E15" s="10" t="s">
        <v>20</v>
      </c>
      <c r="F15" s="10" t="s">
        <v>33</v>
      </c>
      <c r="G15" s="10" t="s">
        <v>60</v>
      </c>
      <c r="H15" s="12"/>
      <c r="I15" s="11" t="s">
        <v>37</v>
      </c>
      <c r="J15" s="9" t="s">
        <v>45</v>
      </c>
      <c r="K15" s="10" t="s">
        <v>55</v>
      </c>
      <c r="L15" s="9" t="s">
        <v>58</v>
      </c>
      <c r="M15" s="8"/>
      <c r="N15" s="7">
        <f t="shared" si="0"/>
        <v>0</v>
      </c>
      <c r="O15" s="37"/>
    </row>
    <row r="16" spans="2:15" ht="46.5" thickBot="1" thickTop="1">
      <c r="B16" s="14">
        <v>9</v>
      </c>
      <c r="C16" s="13" t="s">
        <v>30</v>
      </c>
      <c r="D16" s="10">
        <v>4</v>
      </c>
      <c r="E16" s="10" t="s">
        <v>31</v>
      </c>
      <c r="F16" s="10" t="s">
        <v>61</v>
      </c>
      <c r="G16" s="10" t="s">
        <v>60</v>
      </c>
      <c r="H16" s="12"/>
      <c r="I16" s="11" t="s">
        <v>37</v>
      </c>
      <c r="J16" s="9" t="s">
        <v>46</v>
      </c>
      <c r="K16" s="10" t="s">
        <v>56</v>
      </c>
      <c r="L16" s="9" t="s">
        <v>58</v>
      </c>
      <c r="M16" s="8"/>
      <c r="N16" s="7">
        <f>D16*M16</f>
        <v>0</v>
      </c>
      <c r="O16" s="37"/>
    </row>
    <row r="17" spans="2:15" ht="46.5" thickBot="1" thickTop="1">
      <c r="B17" s="14">
        <v>10</v>
      </c>
      <c r="C17" s="32" t="s">
        <v>34</v>
      </c>
      <c r="D17" s="33">
        <v>1</v>
      </c>
      <c r="E17" s="34" t="s">
        <v>31</v>
      </c>
      <c r="F17" s="33" t="s">
        <v>35</v>
      </c>
      <c r="G17" s="10" t="s">
        <v>60</v>
      </c>
      <c r="H17" s="36"/>
      <c r="I17" s="11" t="s">
        <v>37</v>
      </c>
      <c r="J17" s="9" t="s">
        <v>47</v>
      </c>
      <c r="K17" s="10" t="s">
        <v>57</v>
      </c>
      <c r="L17" s="9" t="s">
        <v>58</v>
      </c>
      <c r="M17" s="8"/>
      <c r="N17" s="7">
        <f aca="true" t="shared" si="1" ref="N17">D17*M17</f>
        <v>0</v>
      </c>
      <c r="O17" s="37"/>
    </row>
    <row r="18" spans="3:14" ht="37.5" customHeight="1" thickBot="1" thickTop="1">
      <c r="C18" s="1"/>
      <c r="D18" s="6"/>
      <c r="E18" s="6"/>
      <c r="F18" s="1"/>
      <c r="G18" s="1"/>
      <c r="H18" s="1"/>
      <c r="I18" s="1"/>
      <c r="J18" s="1"/>
      <c r="L18" s="1"/>
      <c r="M18" s="39" t="s">
        <v>0</v>
      </c>
      <c r="N18" s="40"/>
    </row>
    <row r="19" spans="3:14" ht="17.25" thickBot="1" thickTop="1">
      <c r="C19" s="1"/>
      <c r="D19" s="6"/>
      <c r="E19" s="6"/>
      <c r="F19" s="1"/>
      <c r="G19" s="1"/>
      <c r="H19" s="1"/>
      <c r="I19" s="1"/>
      <c r="J19" s="1"/>
      <c r="L19" s="1"/>
      <c r="M19" s="41">
        <f>SUM(N8:N17)</f>
        <v>0</v>
      </c>
      <c r="N19" s="42"/>
    </row>
    <row r="20" spans="2:12" ht="16.5" thickTop="1">
      <c r="B20" s="43" t="s">
        <v>62</v>
      </c>
      <c r="C20" s="43"/>
      <c r="D20" s="43"/>
      <c r="E20" s="43"/>
      <c r="F20" s="43"/>
      <c r="G20" s="43"/>
      <c r="H20" s="43"/>
      <c r="I20" s="43"/>
      <c r="J20" s="43"/>
      <c r="K20" s="43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</sheetData>
  <mergeCells count="6">
    <mergeCell ref="H4:I4"/>
    <mergeCell ref="M18:N18"/>
    <mergeCell ref="M19:N19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2021-09-01T08:28:10Z</dcterms:modified>
  <cp:category/>
  <cp:version/>
  <cp:contentType/>
  <cp:contentStatus/>
</cp:coreProperties>
</file>