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Nabídková cena" sheetId="1" r:id="rId1"/>
    <sheet name="1 Notebook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<sst xmlns="http://schemas.openxmlformats.org/spreadsheetml/2006/main" count="125" uniqueCount="103">
  <si>
    <t>číslo položky</t>
  </si>
  <si>
    <t>Název položky
NABÍZENÝ MODEL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</si>
  <si>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</si>
  <si>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</si>
  <si>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</si>
  <si>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</si>
  <si>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</si>
  <si>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Notebook: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</si>
  <si>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</si>
  <si>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</si>
  <si>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</si>
  <si>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</si>
  <si>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</si>
  <si>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</si>
  <si>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</si>
  <si>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</si>
  <si>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</si>
  <si>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</si>
  <si>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</si>
  <si>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</si>
  <si>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Podsvícená klávesnice</t>
  </si>
  <si>
    <t>Ano</t>
  </si>
  <si>
    <t>Numerická klávesnice</t>
  </si>
  <si>
    <t>Ne</t>
  </si>
  <si>
    <t>Jazyk klávesnice</t>
  </si>
  <si>
    <t>CZ, SK</t>
  </si>
  <si>
    <t>Dotykový displej</t>
  </si>
  <si>
    <t>Čtečka otisků prstů</t>
  </si>
  <si>
    <t>Čtečka paměťových karet</t>
  </si>
  <si>
    <t>Webkamera (px)</t>
  </si>
  <si>
    <t>Hmotnost (Kg)</t>
  </si>
  <si>
    <t>Max. 1,75</t>
  </si>
  <si>
    <t>Napájecí konektor (mm)</t>
  </si>
  <si>
    <t>4.5 x 2.9</t>
  </si>
  <si>
    <t>Konstrukce</t>
  </si>
  <si>
    <t>Konvertibilita</t>
  </si>
  <si>
    <t>Překlopitelný</t>
  </si>
  <si>
    <t xml:space="preserve">Materiál konstrukce </t>
  </si>
  <si>
    <t>Celokovový</t>
  </si>
  <si>
    <t>Baterie</t>
  </si>
  <si>
    <t>Výdrž baterie (h)</t>
  </si>
  <si>
    <t xml:space="preserve">Počet článků </t>
  </si>
  <si>
    <t>3ks</t>
  </si>
  <si>
    <t>Procesor</t>
  </si>
  <si>
    <t>Počet jader procesoru</t>
  </si>
  <si>
    <t>Frekvence procesoru (GHz )</t>
  </si>
  <si>
    <t xml:space="preserve"> Core Boost Frekvence </t>
  </si>
  <si>
    <t>Cache procesoru  (MB)</t>
  </si>
  <si>
    <t>Automatické přetaktování</t>
  </si>
  <si>
    <t>HyperThreading</t>
  </si>
  <si>
    <t>Model se sníženou spotřebou</t>
  </si>
  <si>
    <t>Podpora Virtualizace</t>
  </si>
  <si>
    <t>Paměť</t>
  </si>
  <si>
    <t>Velikost operační paměti RAM (GB)</t>
  </si>
  <si>
    <t xml:space="preserve">Typ paměti </t>
  </si>
  <si>
    <t>DDR4</t>
  </si>
  <si>
    <t>Frekvence paměti (GHz)</t>
  </si>
  <si>
    <t>Počet osazených slotů</t>
  </si>
  <si>
    <t>Originální paměti, certifikované výrobcem</t>
  </si>
  <si>
    <t>Display</t>
  </si>
  <si>
    <t>Úhlopříčka displeje (“)</t>
  </si>
  <si>
    <t xml:space="preserve">Poměr stran </t>
  </si>
  <si>
    <t>16:9</t>
  </si>
  <si>
    <t xml:space="preserve">Typ panelu </t>
  </si>
  <si>
    <t>IPS</t>
  </si>
  <si>
    <t>Maximální rozlišení (px)</t>
  </si>
  <si>
    <t>1920 × 1080</t>
  </si>
  <si>
    <t>Obnovovací frekvence (Hz)</t>
  </si>
  <si>
    <t xml:space="preserve">Typ displeje </t>
  </si>
  <si>
    <t>lesklý</t>
  </si>
  <si>
    <t>Svítivost (Nits)</t>
  </si>
  <si>
    <t>Ochranná folie na display</t>
  </si>
  <si>
    <t>nepožadujeme</t>
  </si>
  <si>
    <t>Rozhraní</t>
  </si>
  <si>
    <t>Grafické výstupy</t>
  </si>
  <si>
    <t>HDMI</t>
  </si>
  <si>
    <t>Bluetooth</t>
  </si>
  <si>
    <t>v5.0</t>
  </si>
  <si>
    <t>WiFi</t>
  </si>
  <si>
    <t>802.11ax</t>
  </si>
  <si>
    <t>Verze wifi</t>
  </si>
  <si>
    <t xml:space="preserve">USB 3.2 Gen 1 (USB 3.0) </t>
  </si>
  <si>
    <t xml:space="preserve">USB-C </t>
  </si>
  <si>
    <t>Combo Audio Jack</t>
  </si>
  <si>
    <t xml:space="preserve">Optická mechanika </t>
  </si>
  <si>
    <t>RJ45</t>
  </si>
  <si>
    <t>Pevný disk</t>
  </si>
  <si>
    <t>Kapacita úložiště (GB)</t>
  </si>
  <si>
    <t>Typ úložiště</t>
  </si>
  <si>
    <t>SSD</t>
  </si>
  <si>
    <t>Rozhraní disku</t>
  </si>
  <si>
    <t>M.2</t>
  </si>
  <si>
    <t>Celkový počet slotů M.2</t>
  </si>
  <si>
    <t>Další informace</t>
  </si>
  <si>
    <t>Napájecí adaptér</t>
  </si>
  <si>
    <t>Operační systém</t>
  </si>
  <si>
    <t>Windows 10 Home</t>
  </si>
  <si>
    <t>Typ zásuvky</t>
  </si>
  <si>
    <t>Česko</t>
  </si>
  <si>
    <t>Rozbalení notebooku pro případné nalepení ochranné folie na display nebo jiný upgrade</t>
  </si>
  <si>
    <t>povolujeme</t>
  </si>
  <si>
    <t xml:space="preserve">TABULKA NABÍDKOVÉ CENY 
</t>
  </si>
  <si>
    <t>B) doplnění označení nabízeného modelu (např. part number)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</si>
</sst>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37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8" borderId="0" xfId="0" applyFill="1" applyBorder="1" applyAlignment="1" applyProtection="1">
      <alignment horizontal="center" vertical="center" wrapText="1"/>
      <protection locked="0"/>
    </xf>
    <xf numFmtId="0" fontId="0" fillId="38" borderId="0" xfId="0" applyFill="1" applyBorder="1" applyAlignment="1" applyProtection="1">
      <alignment vertical="center" wrapText="1"/>
      <protection locked="0"/>
    </xf>
    <xf numFmtId="0" fontId="0" fillId="37" borderId="0" xfId="0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9" borderId="0" xfId="0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64" fontId="0" fillId="35" borderId="14" xfId="0" applyNumberFormat="1" applyFont="1" applyFill="1" applyBorder="1" applyAlignment="1" applyProtection="1">
      <alignment horizontal="right" vertical="center" wrapText="1"/>
      <protection/>
    </xf>
    <xf numFmtId="0" fontId="0" fillId="34" borderId="15" xfId="0" applyFont="1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34" borderId="15" xfId="0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5" borderId="14" xfId="0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horizontal="right" vertical="center" wrapText="1"/>
      <protection/>
    </xf>
    <xf numFmtId="49" fontId="0" fillId="35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9" zoomScaleNormal="89" zoomScalePageLayoutView="0" workbookViewId="0" topLeftCell="A1">
      <selection activeCell="F14" sqref="F14"/>
    </sheetView>
  </sheetViews>
  <sheetFormatPr defaultColWidth="9.140625" defaultRowHeight="15"/>
  <cols>
    <col min="1" max="1" width="9.28125" style="2" customWidth="1"/>
    <col min="2" max="2" width="32.28125" style="2" customWidth="1"/>
    <col min="3" max="3" width="18.8515625" style="2" customWidth="1"/>
    <col min="4" max="4" width="18.140625" style="2" customWidth="1"/>
    <col min="5" max="5" width="19.57421875" style="2" customWidth="1"/>
    <col min="6" max="6" width="16.8515625" style="2" customWidth="1"/>
    <col min="7" max="7" width="18.28125" style="2" customWidth="1"/>
    <col min="8" max="16384" width="8.8515625" style="2" customWidth="1"/>
  </cols>
  <sheetData>
    <row r="1" spans="1:7" ht="52.5" customHeight="1">
      <c r="A1" s="11" t="s">
        <v>101</v>
      </c>
      <c r="B1" s="11"/>
      <c r="C1" s="11"/>
      <c r="D1" s="11"/>
      <c r="E1" s="11"/>
      <c r="F1" s="11"/>
      <c r="G1" s="11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0</v>
      </c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66.75" customHeight="1">
      <c r="A4" s="15">
        <v>1</v>
      </c>
      <c r="B4" s="7" t="s">
        <v>7</v>
      </c>
      <c r="C4" s="16">
        <v>1</v>
      </c>
      <c r="D4" s="1"/>
      <c r="E4" s="17">
        <f>C4*D4</f>
        <v>0</v>
      </c>
      <c r="F4" s="17">
        <f>E4*0.21</f>
        <v>0</v>
      </c>
      <c r="G4" s="17">
        <f>E4+F4</f>
        <v>0</v>
      </c>
    </row>
    <row r="5" spans="1:7" s="10" customFormat="1" ht="14.25">
      <c r="A5" s="19"/>
      <c r="B5" s="20"/>
      <c r="C5" s="21"/>
      <c r="D5" s="18"/>
      <c r="E5" s="18"/>
      <c r="F5" s="18"/>
      <c r="G5" s="18"/>
    </row>
    <row r="6" spans="1:7" ht="86.25" customHeight="1">
      <c r="A6" s="12"/>
      <c r="B6" s="22" t="s">
        <v>8</v>
      </c>
      <c r="C6" s="22"/>
      <c r="D6" s="22"/>
      <c r="E6" s="22"/>
      <c r="F6" s="22"/>
      <c r="G6" s="22"/>
    </row>
    <row r="7" spans="1:7" ht="14.25">
      <c r="A7" s="12"/>
      <c r="B7" s="12"/>
      <c r="C7" s="12"/>
      <c r="D7" s="12"/>
      <c r="E7" s="12"/>
      <c r="F7" s="12"/>
      <c r="G7" s="12"/>
    </row>
    <row r="8" spans="1:7" ht="18">
      <c r="A8" s="12"/>
      <c r="B8" s="23" t="s">
        <v>9</v>
      </c>
      <c r="C8" s="23"/>
      <c r="D8" s="23"/>
      <c r="E8" s="23"/>
      <c r="F8" s="12"/>
      <c r="G8" s="12"/>
    </row>
    <row r="9" spans="1:7" ht="18">
      <c r="A9" s="12"/>
      <c r="B9" s="23" t="s">
        <v>10</v>
      </c>
      <c r="C9" s="23"/>
      <c r="D9" s="23"/>
      <c r="E9" s="23"/>
      <c r="F9" s="12"/>
      <c r="G9" s="12"/>
    </row>
    <row r="10" spans="1:7" ht="18">
      <c r="A10" s="12"/>
      <c r="B10" s="23" t="s">
        <v>102</v>
      </c>
      <c r="C10" s="23"/>
      <c r="D10" s="23"/>
      <c r="E10" s="23"/>
      <c r="F10" s="12"/>
      <c r="G10" s="12"/>
    </row>
    <row r="11" spans="1:7" ht="18">
      <c r="A11" s="12"/>
      <c r="B11" s="23" t="s">
        <v>11</v>
      </c>
      <c r="C11" s="23"/>
      <c r="D11" s="23"/>
      <c r="E11" s="23"/>
      <c r="F11" s="12"/>
      <c r="G11" s="12"/>
    </row>
    <row r="13" spans="2:3" ht="15">
      <c r="B13" s="3" t="s">
        <v>12</v>
      </c>
      <c r="C13" s="4"/>
    </row>
    <row r="15" ht="14.25">
      <c r="B15" s="2" t="s">
        <v>13</v>
      </c>
    </row>
    <row r="16" ht="14.25">
      <c r="B16" s="2" t="s">
        <v>14</v>
      </c>
    </row>
  </sheetData>
  <sheetProtection password="C48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89" zoomScaleNormal="89" zoomScalePageLayoutView="0" workbookViewId="0" topLeftCell="A1">
      <selection activeCell="F11" sqref="F11"/>
    </sheetView>
  </sheetViews>
  <sheetFormatPr defaultColWidth="8.7109375" defaultRowHeight="15"/>
  <cols>
    <col min="1" max="1" width="30.7109375" style="26" customWidth="1"/>
    <col min="2" max="2" width="22.140625" style="24" customWidth="1"/>
    <col min="3" max="3" width="22.28125" style="24" customWidth="1"/>
    <col min="4" max="4" width="1.8515625" style="25" customWidth="1"/>
    <col min="5" max="5" width="34.28125" style="26" customWidth="1"/>
    <col min="6" max="6" width="11.57421875" style="26" customWidth="1"/>
    <col min="7" max="16384" width="8.7109375" style="26" customWidth="1"/>
  </cols>
  <sheetData>
    <row r="1" spans="1:5" ht="84" customHeight="1">
      <c r="A1" s="34"/>
      <c r="B1" s="35"/>
      <c r="C1" s="36"/>
      <c r="E1" s="5" t="s">
        <v>15</v>
      </c>
    </row>
    <row r="2" spans="1:5" ht="43.5" customHeight="1">
      <c r="A2" s="37" t="s">
        <v>16</v>
      </c>
      <c r="B2" s="38" t="s">
        <v>17</v>
      </c>
      <c r="C2" s="38" t="s">
        <v>18</v>
      </c>
      <c r="D2" s="27"/>
      <c r="E2" s="6" t="s">
        <v>16</v>
      </c>
    </row>
    <row r="3" spans="1:5" ht="14.25">
      <c r="A3" s="39" t="s">
        <v>19</v>
      </c>
      <c r="B3" s="40"/>
      <c r="C3" s="40"/>
      <c r="D3" s="28"/>
      <c r="E3" s="8" t="s">
        <v>19</v>
      </c>
    </row>
    <row r="4" spans="1:5" ht="14.25">
      <c r="A4" s="41" t="s">
        <v>20</v>
      </c>
      <c r="B4" s="42" t="s">
        <v>21</v>
      </c>
      <c r="C4" s="42"/>
      <c r="D4" s="29"/>
      <c r="E4" s="9"/>
    </row>
    <row r="5" spans="1:5" ht="14.25">
      <c r="A5" s="43" t="s">
        <v>22</v>
      </c>
      <c r="B5" s="42" t="s">
        <v>23</v>
      </c>
      <c r="C5" s="42"/>
      <c r="D5" s="29"/>
      <c r="E5" s="9"/>
    </row>
    <row r="6" spans="1:5" ht="14.25">
      <c r="A6" s="44" t="s">
        <v>24</v>
      </c>
      <c r="B6" s="45" t="s">
        <v>25</v>
      </c>
      <c r="C6" s="42"/>
      <c r="D6" s="31"/>
      <c r="E6" s="9"/>
    </row>
    <row r="7" spans="1:5" ht="14.25">
      <c r="A7" s="41" t="s">
        <v>26</v>
      </c>
      <c r="B7" s="42" t="s">
        <v>21</v>
      </c>
      <c r="C7" s="42"/>
      <c r="D7" s="29"/>
      <c r="E7" s="9"/>
    </row>
    <row r="8" spans="1:5" ht="14.25">
      <c r="A8" s="41" t="s">
        <v>27</v>
      </c>
      <c r="B8" s="42" t="s">
        <v>21</v>
      </c>
      <c r="C8" s="42"/>
      <c r="D8" s="29"/>
      <c r="E8" s="9"/>
    </row>
    <row r="9" spans="1:10" ht="14.25">
      <c r="A9" s="41" t="s">
        <v>28</v>
      </c>
      <c r="B9" s="42" t="s">
        <v>21</v>
      </c>
      <c r="C9" s="42"/>
      <c r="D9" s="29"/>
      <c r="E9" s="9"/>
      <c r="I9" s="30"/>
      <c r="J9" s="30"/>
    </row>
    <row r="10" spans="1:5" ht="14.25">
      <c r="A10" s="46" t="s">
        <v>29</v>
      </c>
      <c r="B10" s="47"/>
      <c r="C10" s="48">
        <v>720</v>
      </c>
      <c r="D10" s="29"/>
      <c r="E10" s="9"/>
    </row>
    <row r="11" spans="1:5" ht="14.25">
      <c r="A11" s="49" t="s">
        <v>30</v>
      </c>
      <c r="B11" s="50"/>
      <c r="C11" s="42" t="s">
        <v>31</v>
      </c>
      <c r="D11" s="29"/>
      <c r="E11" s="9"/>
    </row>
    <row r="12" spans="1:5" ht="14.25">
      <c r="A12" s="49" t="s">
        <v>32</v>
      </c>
      <c r="B12" s="50" t="s">
        <v>33</v>
      </c>
      <c r="C12" s="42"/>
      <c r="D12" s="29"/>
      <c r="E12" s="9"/>
    </row>
    <row r="13" spans="1:5" ht="14.25">
      <c r="A13" s="51" t="s">
        <v>34</v>
      </c>
      <c r="B13" s="52"/>
      <c r="C13" s="53"/>
      <c r="D13" s="32"/>
      <c r="E13" s="8" t="s">
        <v>34</v>
      </c>
    </row>
    <row r="14" spans="1:5" ht="14.25">
      <c r="A14" s="54" t="s">
        <v>35</v>
      </c>
      <c r="B14" s="55" t="s">
        <v>36</v>
      </c>
      <c r="C14" s="56"/>
      <c r="D14" s="29"/>
      <c r="E14" s="9"/>
    </row>
    <row r="15" spans="1:5" ht="14.25">
      <c r="A15" s="43" t="s">
        <v>37</v>
      </c>
      <c r="B15" s="55" t="s">
        <v>38</v>
      </c>
      <c r="C15" s="56"/>
      <c r="D15" s="29"/>
      <c r="E15" s="9"/>
    </row>
    <row r="16" spans="1:5" ht="14.25">
      <c r="A16" s="39" t="s">
        <v>39</v>
      </c>
      <c r="B16" s="57"/>
      <c r="C16" s="53"/>
      <c r="D16" s="32"/>
      <c r="E16" s="8" t="s">
        <v>39</v>
      </c>
    </row>
    <row r="17" spans="1:5" ht="14.25">
      <c r="A17" s="41" t="s">
        <v>40</v>
      </c>
      <c r="B17" s="42"/>
      <c r="C17" s="42">
        <v>9.9</v>
      </c>
      <c r="D17" s="29"/>
      <c r="E17" s="9"/>
    </row>
    <row r="18" spans="1:5" ht="14.25">
      <c r="A18" s="43" t="s">
        <v>41</v>
      </c>
      <c r="B18" s="42"/>
      <c r="C18" s="48" t="s">
        <v>42</v>
      </c>
      <c r="D18" s="29"/>
      <c r="E18" s="9"/>
    </row>
    <row r="19" spans="1:5" ht="14.25">
      <c r="A19" s="58" t="s">
        <v>43</v>
      </c>
      <c r="B19" s="53"/>
      <c r="C19" s="53"/>
      <c r="D19" s="32"/>
      <c r="E19" s="8" t="s">
        <v>43</v>
      </c>
    </row>
    <row r="20" spans="1:5" ht="14.25">
      <c r="A20" s="49" t="s">
        <v>44</v>
      </c>
      <c r="B20" s="56">
        <v>4</v>
      </c>
      <c r="C20" s="42"/>
      <c r="D20" s="29"/>
      <c r="E20" s="9"/>
    </row>
    <row r="21" spans="1:6" ht="14.25">
      <c r="A21" s="49" t="s">
        <v>45</v>
      </c>
      <c r="B21" s="59"/>
      <c r="C21" s="42">
        <v>2.8</v>
      </c>
      <c r="D21" s="29"/>
      <c r="E21" s="9"/>
      <c r="F21" s="33"/>
    </row>
    <row r="22" spans="1:5" ht="14.25">
      <c r="A22" s="60" t="s">
        <v>46</v>
      </c>
      <c r="B22" s="59"/>
      <c r="C22" s="42">
        <v>4.7</v>
      </c>
      <c r="D22" s="29"/>
      <c r="E22" s="9"/>
    </row>
    <row r="23" spans="1:5" ht="14.25">
      <c r="A23" s="49" t="s">
        <v>47</v>
      </c>
      <c r="B23" s="56"/>
      <c r="C23" s="42">
        <v>12</v>
      </c>
      <c r="D23" s="29"/>
      <c r="E23" s="9"/>
    </row>
    <row r="24" spans="1:5" ht="14.25">
      <c r="A24" s="49" t="s">
        <v>48</v>
      </c>
      <c r="B24" s="59" t="s">
        <v>21</v>
      </c>
      <c r="C24" s="42"/>
      <c r="D24" s="29"/>
      <c r="E24" s="9"/>
    </row>
    <row r="25" spans="1:5" ht="14.25">
      <c r="A25" s="60" t="s">
        <v>49</v>
      </c>
      <c r="B25" s="59" t="s">
        <v>21</v>
      </c>
      <c r="C25" s="42"/>
      <c r="D25" s="29"/>
      <c r="E25" s="9"/>
    </row>
    <row r="26" spans="1:5" ht="15" customHeight="1">
      <c r="A26" s="49" t="s">
        <v>50</v>
      </c>
      <c r="B26" s="59" t="s">
        <v>21</v>
      </c>
      <c r="C26" s="61"/>
      <c r="D26" s="29"/>
      <c r="E26" s="9"/>
    </row>
    <row r="27" spans="1:5" ht="14.25">
      <c r="A27" s="60" t="s">
        <v>51</v>
      </c>
      <c r="B27" s="59" t="s">
        <v>21</v>
      </c>
      <c r="C27" s="42"/>
      <c r="D27" s="29"/>
      <c r="E27" s="9"/>
    </row>
    <row r="28" spans="1:5" ht="14.25">
      <c r="A28" s="62" t="s">
        <v>52</v>
      </c>
      <c r="B28" s="53"/>
      <c r="C28" s="53"/>
      <c r="D28" s="32"/>
      <c r="E28" s="8" t="s">
        <v>52</v>
      </c>
    </row>
    <row r="29" spans="1:5" ht="14.25">
      <c r="A29" s="49" t="s">
        <v>53</v>
      </c>
      <c r="B29" s="63"/>
      <c r="C29" s="61">
        <v>16</v>
      </c>
      <c r="D29" s="29"/>
      <c r="E29" s="9"/>
    </row>
    <row r="30" spans="1:5" ht="14.25">
      <c r="A30" s="49" t="s">
        <v>54</v>
      </c>
      <c r="B30" s="63" t="s">
        <v>55</v>
      </c>
      <c r="C30" s="61"/>
      <c r="D30" s="29"/>
      <c r="E30" s="9"/>
    </row>
    <row r="31" spans="1:5" ht="14.25">
      <c r="A31" s="49" t="s">
        <v>56</v>
      </c>
      <c r="B31" s="63"/>
      <c r="C31" s="61">
        <v>3.2</v>
      </c>
      <c r="D31" s="29"/>
      <c r="E31" s="9"/>
    </row>
    <row r="32" spans="1:5" ht="14.25">
      <c r="A32" s="49" t="s">
        <v>57</v>
      </c>
      <c r="B32" s="63">
        <v>2</v>
      </c>
      <c r="C32" s="61"/>
      <c r="D32" s="29"/>
      <c r="E32" s="9"/>
    </row>
    <row r="33" spans="1:5" ht="28.5">
      <c r="A33" s="49" t="s">
        <v>58</v>
      </c>
      <c r="B33" s="63" t="s">
        <v>21</v>
      </c>
      <c r="C33" s="61"/>
      <c r="D33" s="29"/>
      <c r="E33" s="9"/>
    </row>
    <row r="34" spans="1:5" ht="14.25">
      <c r="A34" s="64" t="s">
        <v>59</v>
      </c>
      <c r="B34" s="65"/>
      <c r="C34" s="53"/>
      <c r="D34" s="32"/>
      <c r="E34" s="8" t="s">
        <v>59</v>
      </c>
    </row>
    <row r="35" spans="1:5" ht="14.25">
      <c r="A35" s="49" t="s">
        <v>60</v>
      </c>
      <c r="B35" s="56">
        <v>14</v>
      </c>
      <c r="C35" s="42"/>
      <c r="D35" s="29"/>
      <c r="E35" s="9"/>
    </row>
    <row r="36" spans="1:5" ht="14.25">
      <c r="A36" s="49" t="s">
        <v>61</v>
      </c>
      <c r="B36" s="66" t="s">
        <v>62</v>
      </c>
      <c r="C36" s="42"/>
      <c r="D36" s="29"/>
      <c r="E36" s="9"/>
    </row>
    <row r="37" spans="1:5" ht="14.25">
      <c r="A37" s="49" t="s">
        <v>63</v>
      </c>
      <c r="B37" s="59" t="s">
        <v>64</v>
      </c>
      <c r="C37" s="42"/>
      <c r="D37" s="29"/>
      <c r="E37" s="9"/>
    </row>
    <row r="38" spans="1:5" ht="14.25">
      <c r="A38" s="49" t="s">
        <v>65</v>
      </c>
      <c r="B38" s="67" t="s">
        <v>66</v>
      </c>
      <c r="C38" s="61"/>
      <c r="D38" s="29"/>
      <c r="E38" s="9"/>
    </row>
    <row r="39" spans="1:5" ht="14.25">
      <c r="A39" s="49" t="s">
        <v>67</v>
      </c>
      <c r="B39" s="67"/>
      <c r="C39" s="42">
        <v>60</v>
      </c>
      <c r="D39" s="29"/>
      <c r="E39" s="9"/>
    </row>
    <row r="40" spans="1:5" ht="14.25">
      <c r="A40" s="49" t="s">
        <v>68</v>
      </c>
      <c r="B40" s="66" t="s">
        <v>69</v>
      </c>
      <c r="C40" s="42"/>
      <c r="D40" s="29"/>
      <c r="E40" s="9"/>
    </row>
    <row r="41" spans="1:5" ht="14.25">
      <c r="A41" s="49" t="s">
        <v>70</v>
      </c>
      <c r="B41" s="59"/>
      <c r="C41" s="42">
        <v>220</v>
      </c>
      <c r="D41" s="29"/>
      <c r="E41" s="9"/>
    </row>
    <row r="42" spans="1:5" ht="14.25">
      <c r="A42" s="49" t="s">
        <v>71</v>
      </c>
      <c r="B42" s="59" t="s">
        <v>72</v>
      </c>
      <c r="C42" s="42"/>
      <c r="D42" s="29"/>
      <c r="E42" s="9"/>
    </row>
    <row r="43" spans="1:5" ht="14.25">
      <c r="A43" s="64" t="s">
        <v>73</v>
      </c>
      <c r="B43" s="65"/>
      <c r="C43" s="53"/>
      <c r="D43" s="32"/>
      <c r="E43" s="8" t="s">
        <v>73</v>
      </c>
    </row>
    <row r="44" spans="1:5" ht="14.25">
      <c r="A44" s="49" t="s">
        <v>74</v>
      </c>
      <c r="B44" s="56" t="s">
        <v>75</v>
      </c>
      <c r="C44" s="42"/>
      <c r="D44" s="29"/>
      <c r="E44" s="9"/>
    </row>
    <row r="45" spans="1:5" ht="14.25">
      <c r="A45" s="49" t="s">
        <v>76</v>
      </c>
      <c r="B45" s="68" t="s">
        <v>77</v>
      </c>
      <c r="C45" s="42"/>
      <c r="D45" s="29"/>
      <c r="E45" s="9"/>
    </row>
    <row r="46" spans="1:5" ht="14.25">
      <c r="A46" s="49" t="s">
        <v>78</v>
      </c>
      <c r="B46" s="56" t="s">
        <v>79</v>
      </c>
      <c r="C46" s="42"/>
      <c r="D46" s="29"/>
      <c r="E46" s="9"/>
    </row>
    <row r="47" spans="1:5" ht="14.25">
      <c r="A47" s="49" t="s">
        <v>80</v>
      </c>
      <c r="B47" s="69">
        <v>6</v>
      </c>
      <c r="C47" s="42"/>
      <c r="D47" s="29"/>
      <c r="E47" s="9"/>
    </row>
    <row r="48" spans="1:5" ht="14.25">
      <c r="A48" s="49" t="s">
        <v>81</v>
      </c>
      <c r="B48" s="56">
        <v>2</v>
      </c>
      <c r="C48" s="42"/>
      <c r="D48" s="29"/>
      <c r="E48" s="9"/>
    </row>
    <row r="49" spans="1:5" ht="14.25">
      <c r="A49" s="49" t="s">
        <v>82</v>
      </c>
      <c r="B49" s="56">
        <v>1</v>
      </c>
      <c r="C49" s="42"/>
      <c r="D49" s="29"/>
      <c r="E49" s="9"/>
    </row>
    <row r="50" spans="1:5" ht="14.25">
      <c r="A50" s="49" t="s">
        <v>83</v>
      </c>
      <c r="B50" s="56" t="s">
        <v>21</v>
      </c>
      <c r="C50" s="42"/>
      <c r="D50" s="29"/>
      <c r="E50" s="9"/>
    </row>
    <row r="51" spans="1:5" ht="14.25">
      <c r="A51" s="49" t="s">
        <v>84</v>
      </c>
      <c r="B51" s="56" t="s">
        <v>23</v>
      </c>
      <c r="C51" s="42"/>
      <c r="D51" s="29"/>
      <c r="E51" s="9"/>
    </row>
    <row r="52" spans="1:5" ht="14.25">
      <c r="A52" s="49" t="s">
        <v>85</v>
      </c>
      <c r="B52" s="56" t="s">
        <v>23</v>
      </c>
      <c r="C52" s="42"/>
      <c r="D52" s="29"/>
      <c r="E52" s="9"/>
    </row>
    <row r="53" spans="1:5" ht="14.25">
      <c r="A53" s="64" t="s">
        <v>86</v>
      </c>
      <c r="B53" s="65"/>
      <c r="C53" s="53"/>
      <c r="D53" s="32"/>
      <c r="E53" s="8" t="s">
        <v>86</v>
      </c>
    </row>
    <row r="54" spans="1:5" ht="14.25">
      <c r="A54" s="49" t="s">
        <v>87</v>
      </c>
      <c r="B54" s="56">
        <v>512</v>
      </c>
      <c r="C54" s="42"/>
      <c r="D54" s="29"/>
      <c r="E54" s="9"/>
    </row>
    <row r="55" spans="1:5" ht="14.25">
      <c r="A55" s="70" t="s">
        <v>88</v>
      </c>
      <c r="B55" s="59" t="s">
        <v>89</v>
      </c>
      <c r="C55" s="42"/>
      <c r="D55" s="29"/>
      <c r="E55" s="9"/>
    </row>
    <row r="56" spans="1:5" ht="14.25">
      <c r="A56" s="71" t="s">
        <v>90</v>
      </c>
      <c r="B56" s="61" t="s">
        <v>91</v>
      </c>
      <c r="C56" s="42"/>
      <c r="D56" s="29"/>
      <c r="E56" s="9"/>
    </row>
    <row r="57" spans="1:5" ht="14.25">
      <c r="A57" s="72" t="s">
        <v>92</v>
      </c>
      <c r="B57" s="47"/>
      <c r="C57" s="61">
        <v>2</v>
      </c>
      <c r="D57" s="29"/>
      <c r="E57" s="9"/>
    </row>
    <row r="58" spans="1:5" ht="14.25">
      <c r="A58" s="39" t="s">
        <v>93</v>
      </c>
      <c r="B58" s="53"/>
      <c r="C58" s="53"/>
      <c r="D58" s="32"/>
      <c r="E58" s="8" t="s">
        <v>93</v>
      </c>
    </row>
    <row r="59" spans="1:5" ht="14.25">
      <c r="A59" s="43" t="s">
        <v>94</v>
      </c>
      <c r="B59" s="42" t="s">
        <v>21</v>
      </c>
      <c r="C59" s="42"/>
      <c r="D59" s="29"/>
      <c r="E59" s="9"/>
    </row>
    <row r="60" spans="1:5" ht="14.25">
      <c r="A60" s="41" t="s">
        <v>95</v>
      </c>
      <c r="B60" s="42" t="s">
        <v>96</v>
      </c>
      <c r="C60" s="42"/>
      <c r="D60" s="29"/>
      <c r="E60" s="9"/>
    </row>
    <row r="61" spans="1:5" ht="14.25">
      <c r="A61" s="73" t="s">
        <v>97</v>
      </c>
      <c r="B61" s="48" t="s">
        <v>98</v>
      </c>
      <c r="C61" s="48"/>
      <c r="E61" s="9"/>
    </row>
    <row r="62" spans="1:5" ht="42.75">
      <c r="A62" s="73" t="s">
        <v>99</v>
      </c>
      <c r="B62" s="48" t="s">
        <v>100</v>
      </c>
      <c r="C62" s="48"/>
      <c r="E62" s="9"/>
    </row>
  </sheetData>
  <sheetProtection password="C48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2021-09-10T10:48:05Z</dcterms:modified>
  <cp:category/>
  <cp:version/>
  <cp:contentType/>
  <cp:contentStatus/>
</cp:coreProperties>
</file>