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<sst xmlns="http://schemas.openxmlformats.org/spreadsheetml/2006/main" count="75" uniqueCount="39">
  <si>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</si>
  <si>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</si>
  <si>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</si>
  <si>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</si>
  <si>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</si>
  <si>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</si>
  <si>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</si>
  <si>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</si>
  <si>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</si>
  <si>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</si>
  <si>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</si>
  <si>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</si>
  <si>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</si>
  <si>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</si>
  <si>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</si>
  <si>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</si>
  <si>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</si>
  <si>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</si>
  <si>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</si>
  <si>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</si>
  <si>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</si>
  <si>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</si>
  <si>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Analytická kolona pro UHPSFC systém s diolovou stacionární fází</t>
  </si>
  <si>
    <t>ks</t>
  </si>
  <si>
    <t>Analytická kolona pro UHPSFC systém se stacionární fází obsahující 2-pikolylamin</t>
  </si>
  <si>
    <t>Držák kolonového 0.2 um předfiltru</t>
  </si>
  <si>
    <t>Držák kolonového 0.2 um předfiltru kompatibilní s nerezovými kolonami firmy Waters naplněnými menšími částicemi.</t>
  </si>
  <si>
    <t>UV lampa pro PDA detektor</t>
  </si>
  <si>
    <t>UV lampra pro PDA detektor s technologií inteligentního čipu kompatibilní s přístrojem ACQUITY PDA pro UPLC a UPC2.</t>
  </si>
  <si>
    <t>Ferrule pro kapilární spojení kompatibilní s přístroji ACQUITY UPLC a ACQUITY UPC2.</t>
  </si>
  <si>
    <t>Ferrule z polyetherketonu (PEEK) s průměrem 1/16 palce</t>
  </si>
  <si>
    <r>
      <t xml:space="preserve">UHPSFC analytická kolona s diolovou stacionární fází, částice 1.7 </t>
    </r>
    <r>
      <rPr>
        <sz val="12"/>
        <color theme="1"/>
        <rFont val="Calibri"/>
        <family val="2"/>
      </rPr>
      <t>µm, rozměry 3.0 x 100 mm, pórovitost 130A, 1/pkg. Kompatibilní se systémem UPC</t>
    </r>
    <r>
      <rPr>
        <vertAlign val="super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>, z 1 výrobní šarže pro zaručení co nejmenší různorodosti.</t>
    </r>
  </si>
  <si>
    <t>Tryska pro průtok plynu na vstupním kuželu</t>
  </si>
  <si>
    <t>Tryska pro průtok plynu na vstupním kuželu kompatibilní s iontovým zdrojem přístrojů Xevo TQ-XS firmy Waters.</t>
  </si>
  <si>
    <t>Frita s 5-mikrometrovým filtrem</t>
  </si>
  <si>
    <t>Frita s 5-mikrometrovým filtrem kompatibilní s 3-50 ml extrajční celou Waters SFE systému.</t>
  </si>
  <si>
    <t>Polyimidové těsnění exktrakční cely</t>
  </si>
  <si>
    <t>Polyimidové těsnění exktrakční cely s objemem 3-50ml, kompatibilní s přístrojem Waters SFE.</t>
  </si>
  <si>
    <t>Laboratorní materiál - část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</si>
</sst>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  <protection/>
    </xf>
    <xf numFmtId="0" fontId="11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4" fillId="4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9"/>
  <sheetViews>
    <sheetView tabSelected="1" zoomScale="70" zoomScaleNormal="70" workbookViewId="0" topLeftCell="A4">
      <selection activeCell="J9" sqref="J9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38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66" t="s">
        <v>13</v>
      </c>
      <c r="D4" s="67"/>
      <c r="E4" s="67"/>
      <c r="F4" s="13"/>
      <c r="G4" s="13"/>
      <c r="H4" s="59"/>
      <c r="I4" s="59"/>
      <c r="J4" s="34"/>
      <c r="K4" s="11"/>
      <c r="L4" s="14"/>
      <c r="M4" s="11"/>
    </row>
    <row r="5" spans="2:13" s="7" customFormat="1" ht="19.9" customHeight="1">
      <c r="B5" s="15"/>
      <c r="C5" s="66" t="s">
        <v>12</v>
      </c>
      <c r="D5" s="67"/>
      <c r="E5" s="67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7" customFormat="1" ht="162.75" customHeight="1" thickBot="1" thickTop="1">
      <c r="B8" s="17">
        <v>1</v>
      </c>
      <c r="C8" s="48" t="s">
        <v>22</v>
      </c>
      <c r="D8" s="46">
        <v>3</v>
      </c>
      <c r="E8" s="46" t="s">
        <v>23</v>
      </c>
      <c r="F8" s="52" t="s">
        <v>31</v>
      </c>
      <c r="G8" s="40">
        <v>6</v>
      </c>
      <c r="H8" s="49"/>
      <c r="I8" s="18" t="s">
        <v>15</v>
      </c>
      <c r="J8" s="1" t="s">
        <v>17</v>
      </c>
      <c r="K8" s="45" t="s">
        <v>20</v>
      </c>
      <c r="L8" s="1" t="s">
        <v>18</v>
      </c>
      <c r="M8" s="37"/>
      <c r="N8" s="33">
        <f>D8*M8</f>
        <v>0</v>
      </c>
    </row>
    <row r="9" spans="2:14" s="7" customFormat="1" ht="168.75" customHeight="1" thickBot="1" thickTop="1">
      <c r="B9" s="17">
        <v>2</v>
      </c>
      <c r="C9" s="48" t="s">
        <v>24</v>
      </c>
      <c r="D9" s="46">
        <v>3</v>
      </c>
      <c r="E9" s="46" t="s">
        <v>23</v>
      </c>
      <c r="F9" s="52" t="s">
        <v>31</v>
      </c>
      <c r="G9" s="40">
        <v>6</v>
      </c>
      <c r="H9" s="47"/>
      <c r="I9" s="18" t="s">
        <v>15</v>
      </c>
      <c r="J9" s="1" t="s">
        <v>17</v>
      </c>
      <c r="K9" s="45" t="s">
        <v>20</v>
      </c>
      <c r="L9" s="1" t="s">
        <v>18</v>
      </c>
      <c r="M9" s="37"/>
      <c r="N9" s="33">
        <f aca="true" t="shared" si="0" ref="N9:N14">D9*M9</f>
        <v>0</v>
      </c>
    </row>
    <row r="10" spans="2:14" s="7" customFormat="1" ht="80.25" thickBot="1" thickTop="1">
      <c r="B10" s="17">
        <v>3</v>
      </c>
      <c r="C10" s="46" t="s">
        <v>25</v>
      </c>
      <c r="D10" s="46">
        <v>3</v>
      </c>
      <c r="E10" s="46" t="s">
        <v>23</v>
      </c>
      <c r="F10" s="50" t="s">
        <v>26</v>
      </c>
      <c r="G10" s="40">
        <v>6</v>
      </c>
      <c r="H10" s="47"/>
      <c r="I10" s="18" t="s">
        <v>15</v>
      </c>
      <c r="J10" s="1" t="s">
        <v>17</v>
      </c>
      <c r="K10" s="45" t="s">
        <v>20</v>
      </c>
      <c r="L10" s="1" t="s">
        <v>18</v>
      </c>
      <c r="M10" s="37"/>
      <c r="N10" s="33">
        <f t="shared" si="0"/>
        <v>0</v>
      </c>
    </row>
    <row r="11" spans="2:14" s="7" customFormat="1" ht="96" thickBot="1" thickTop="1">
      <c r="B11" s="17">
        <v>4</v>
      </c>
      <c r="C11" s="46" t="s">
        <v>27</v>
      </c>
      <c r="D11" s="46">
        <v>2</v>
      </c>
      <c r="E11" s="46" t="s">
        <v>23</v>
      </c>
      <c r="F11" s="50" t="s">
        <v>28</v>
      </c>
      <c r="G11" s="46">
        <v>6</v>
      </c>
      <c r="H11" s="47"/>
      <c r="I11" s="18" t="s">
        <v>15</v>
      </c>
      <c r="J11" s="1" t="s">
        <v>17</v>
      </c>
      <c r="K11" s="45" t="s">
        <v>20</v>
      </c>
      <c r="L11" s="1" t="s">
        <v>18</v>
      </c>
      <c r="M11" s="37"/>
      <c r="N11" s="33">
        <f t="shared" si="0"/>
        <v>0</v>
      </c>
    </row>
    <row r="12" spans="2:14" s="7" customFormat="1" ht="64.5" thickBot="1" thickTop="1">
      <c r="B12" s="17">
        <v>5</v>
      </c>
      <c r="C12" s="40" t="s">
        <v>30</v>
      </c>
      <c r="D12" s="40">
        <v>4</v>
      </c>
      <c r="E12" s="44" t="s">
        <v>23</v>
      </c>
      <c r="F12" s="51" t="s">
        <v>29</v>
      </c>
      <c r="G12" s="40">
        <v>6</v>
      </c>
      <c r="H12" s="35"/>
      <c r="I12" s="18" t="s">
        <v>15</v>
      </c>
      <c r="J12" s="1" t="s">
        <v>17</v>
      </c>
      <c r="K12" s="45" t="s">
        <v>20</v>
      </c>
      <c r="L12" s="1" t="s">
        <v>18</v>
      </c>
      <c r="M12" s="37"/>
      <c r="N12" s="33">
        <f t="shared" si="0"/>
        <v>0</v>
      </c>
    </row>
    <row r="13" spans="2:14" s="7" customFormat="1" ht="76.5" thickBot="1" thickTop="1">
      <c r="B13" s="17">
        <v>6</v>
      </c>
      <c r="C13" s="39" t="s">
        <v>32</v>
      </c>
      <c r="D13" s="40">
        <v>2</v>
      </c>
      <c r="E13" s="44" t="s">
        <v>23</v>
      </c>
      <c r="F13" s="39" t="s">
        <v>33</v>
      </c>
      <c r="G13" s="40">
        <v>6</v>
      </c>
      <c r="H13" s="35"/>
      <c r="I13" s="18" t="s">
        <v>15</v>
      </c>
      <c r="J13" s="1" t="s">
        <v>17</v>
      </c>
      <c r="K13" s="45" t="s">
        <v>20</v>
      </c>
      <c r="L13" s="1" t="s">
        <v>18</v>
      </c>
      <c r="M13" s="37"/>
      <c r="N13" s="33">
        <f t="shared" si="0"/>
        <v>0</v>
      </c>
    </row>
    <row r="14" spans="2:14" s="53" customFormat="1" ht="83.25" customHeight="1" thickBot="1" thickTop="1">
      <c r="B14" s="54">
        <v>7</v>
      </c>
      <c r="C14" s="55" t="s">
        <v>34</v>
      </c>
      <c r="D14" s="46">
        <v>5</v>
      </c>
      <c r="E14" s="46" t="s">
        <v>23</v>
      </c>
      <c r="F14" s="55" t="s">
        <v>35</v>
      </c>
      <c r="G14" s="46">
        <v>6</v>
      </c>
      <c r="H14" s="47"/>
      <c r="I14" s="56" t="s">
        <v>15</v>
      </c>
      <c r="J14" s="46" t="s">
        <v>17</v>
      </c>
      <c r="K14" s="57" t="s">
        <v>20</v>
      </c>
      <c r="L14" s="46" t="s">
        <v>18</v>
      </c>
      <c r="M14" s="37"/>
      <c r="N14" s="58">
        <f t="shared" si="0"/>
        <v>0</v>
      </c>
    </row>
    <row r="15" spans="2:14" s="53" customFormat="1" ht="72.75" customHeight="1" thickBot="1" thickTop="1">
      <c r="B15" s="54">
        <v>8</v>
      </c>
      <c r="C15" s="55" t="s">
        <v>36</v>
      </c>
      <c r="D15" s="46">
        <v>5</v>
      </c>
      <c r="E15" s="46" t="s">
        <v>23</v>
      </c>
      <c r="F15" s="55" t="s">
        <v>37</v>
      </c>
      <c r="G15" s="46">
        <v>6</v>
      </c>
      <c r="H15" s="47"/>
      <c r="I15" s="56" t="s">
        <v>15</v>
      </c>
      <c r="J15" s="46" t="s">
        <v>17</v>
      </c>
      <c r="K15" s="57" t="s">
        <v>20</v>
      </c>
      <c r="L15" s="46" t="s">
        <v>18</v>
      </c>
      <c r="M15" s="37"/>
      <c r="N15" s="58">
        <f>D15*M15</f>
        <v>0</v>
      </c>
    </row>
    <row r="16" spans="1:14" ht="75.75" customHeight="1" thickBot="1" thickTop="1">
      <c r="A16" s="19"/>
      <c r="B16" s="65" t="s">
        <v>21</v>
      </c>
      <c r="C16" s="65"/>
      <c r="D16" s="65"/>
      <c r="E16" s="65"/>
      <c r="F16" s="65"/>
      <c r="G16" s="65"/>
      <c r="H16" s="65"/>
      <c r="I16" s="65"/>
      <c r="J16" s="65"/>
      <c r="K16" s="65"/>
      <c r="L16" s="20"/>
      <c r="M16" s="60" t="s">
        <v>8</v>
      </c>
      <c r="N16" s="61"/>
    </row>
    <row r="17" spans="1:14" ht="33" customHeight="1" thickBot="1" thickTop="1">
      <c r="A17" s="19"/>
      <c r="B17" s="62"/>
      <c r="C17" s="62"/>
      <c r="D17" s="62"/>
      <c r="E17" s="62"/>
      <c r="F17" s="62"/>
      <c r="G17" s="62"/>
      <c r="H17" s="62"/>
      <c r="K17" s="22"/>
      <c r="L17" s="22"/>
      <c r="M17" s="63">
        <f>SUM(N8:N15)</f>
        <v>0</v>
      </c>
      <c r="N17" s="64"/>
    </row>
    <row r="18" spans="1:14" ht="39.75" customHeight="1" thickTop="1">
      <c r="A18" s="19"/>
      <c r="I18" s="23"/>
      <c r="J18" s="23"/>
      <c r="K18" s="24"/>
      <c r="L18" s="24"/>
      <c r="M18" s="26"/>
      <c r="N18" s="26"/>
    </row>
    <row r="19" spans="1:14" ht="19.9" customHeight="1">
      <c r="A19" s="19"/>
      <c r="K19" s="24"/>
      <c r="L19" s="24"/>
      <c r="M19" s="27"/>
      <c r="N19" s="26"/>
    </row>
    <row r="20" spans="1:14" ht="71.25" customHeight="1">
      <c r="A20" s="19"/>
      <c r="K20" s="24"/>
      <c r="L20" s="24"/>
      <c r="M20" s="27"/>
      <c r="N20" s="26"/>
    </row>
    <row r="21" spans="1:14" ht="36" customHeight="1">
      <c r="A21" s="19"/>
      <c r="K21" s="28"/>
      <c r="L21" s="28"/>
      <c r="M21" s="26"/>
      <c r="N21" s="26"/>
    </row>
    <row r="22" spans="1:14" ht="14.25" customHeight="1">
      <c r="A22" s="19"/>
      <c r="B22" s="26"/>
      <c r="C22" s="29"/>
      <c r="D22" s="30"/>
      <c r="E22" s="31"/>
      <c r="F22" s="29"/>
      <c r="G22" s="29"/>
      <c r="H22" s="25"/>
      <c r="I22" s="29"/>
      <c r="J22" s="29"/>
      <c r="K22" s="26"/>
      <c r="L22" s="25"/>
      <c r="M22" s="26"/>
      <c r="N22" s="26"/>
    </row>
    <row r="23" spans="1:14" ht="14.25" customHeight="1">
      <c r="A23" s="19"/>
      <c r="B23" s="26"/>
      <c r="C23" s="29"/>
      <c r="D23" s="30"/>
      <c r="E23" s="31"/>
      <c r="F23" s="29"/>
      <c r="G23" s="29"/>
      <c r="H23" s="25"/>
      <c r="I23" s="29"/>
      <c r="J23" s="29"/>
      <c r="K23" s="26"/>
      <c r="L23" s="25"/>
      <c r="M23" s="26"/>
      <c r="N23" s="26"/>
    </row>
    <row r="24" spans="1:14" ht="14.25" customHeight="1">
      <c r="A24" s="19"/>
      <c r="B24" s="26"/>
      <c r="C24" s="29"/>
      <c r="D24" s="30"/>
      <c r="E24" s="31"/>
      <c r="F24" s="29"/>
      <c r="G24" s="29"/>
      <c r="H24" s="25"/>
      <c r="I24" s="29"/>
      <c r="J24" s="29"/>
      <c r="K24" s="26"/>
      <c r="L24" s="25"/>
      <c r="M24" s="26"/>
      <c r="N24" s="26"/>
    </row>
    <row r="25" spans="1:14" ht="14.25" customHeight="1">
      <c r="A25" s="19"/>
      <c r="B25" s="26"/>
      <c r="C25" s="29"/>
      <c r="D25" s="30"/>
      <c r="E25" s="31"/>
      <c r="F25" s="29"/>
      <c r="G25" s="29"/>
      <c r="H25" s="25"/>
      <c r="I25" s="29"/>
      <c r="J25" s="29"/>
      <c r="K25" s="26"/>
      <c r="L25" s="25"/>
      <c r="M25" s="26"/>
      <c r="N25" s="26"/>
    </row>
    <row r="26" spans="3:12" ht="15">
      <c r="C26" s="7"/>
      <c r="D26" s="42"/>
      <c r="E26" s="43"/>
      <c r="F26" s="7"/>
      <c r="G26" s="7"/>
      <c r="H26" s="2"/>
      <c r="I26" s="7"/>
      <c r="J26" s="7"/>
      <c r="L26" s="2"/>
    </row>
    <row r="27" spans="3:12" ht="15">
      <c r="C27" s="7"/>
      <c r="D27" s="42"/>
      <c r="E27" s="43"/>
      <c r="F27" s="7"/>
      <c r="G27" s="7"/>
      <c r="H27" s="2"/>
      <c r="I27" s="7"/>
      <c r="J27" s="7"/>
      <c r="L27" s="2"/>
    </row>
    <row r="28" spans="3:12" ht="15">
      <c r="C28" s="7"/>
      <c r="D28" s="42"/>
      <c r="E28" s="43"/>
      <c r="F28" s="7"/>
      <c r="G28" s="7"/>
      <c r="H28" s="2"/>
      <c r="I28" s="7"/>
      <c r="J28" s="7"/>
      <c r="L28" s="2"/>
    </row>
    <row r="29" spans="3:12" ht="15">
      <c r="C29" s="7"/>
      <c r="D29" s="42"/>
      <c r="E29" s="43"/>
      <c r="F29" s="7"/>
      <c r="G29" s="7"/>
      <c r="H29" s="2"/>
      <c r="I29" s="7"/>
      <c r="J29" s="7"/>
      <c r="L29" s="2"/>
    </row>
    <row r="30" spans="3:12" ht="15">
      <c r="C30" s="7"/>
      <c r="D30" s="42"/>
      <c r="E30" s="43"/>
      <c r="F30" s="7"/>
      <c r="G30" s="7"/>
      <c r="H30" s="2"/>
      <c r="I30" s="7"/>
      <c r="J30" s="7"/>
      <c r="L30" s="2"/>
    </row>
    <row r="31" spans="3:12" ht="15">
      <c r="C31" s="7"/>
      <c r="D31" s="42"/>
      <c r="E31" s="43"/>
      <c r="F31" s="7"/>
      <c r="G31" s="7"/>
      <c r="H31" s="2"/>
      <c r="I31" s="7"/>
      <c r="J31" s="7"/>
      <c r="L31" s="2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  <row r="216" spans="3:12" ht="15">
      <c r="C216" s="7"/>
      <c r="D216" s="42"/>
      <c r="E216" s="43"/>
      <c r="F216" s="7"/>
      <c r="G216" s="7"/>
      <c r="H216" s="2"/>
      <c r="I216" s="7"/>
      <c r="J216" s="7"/>
      <c r="L216" s="2"/>
    </row>
    <row r="217" spans="3:12" ht="15">
      <c r="C217" s="7"/>
      <c r="D217" s="42"/>
      <c r="E217" s="43"/>
      <c r="F217" s="7"/>
      <c r="G217" s="7"/>
      <c r="H217" s="2"/>
      <c r="I217" s="7"/>
      <c r="J217" s="7"/>
      <c r="L217" s="2"/>
    </row>
    <row r="218" spans="3:12" ht="15">
      <c r="C218" s="7"/>
      <c r="D218" s="42"/>
      <c r="E218" s="43"/>
      <c r="F218" s="7"/>
      <c r="G218" s="7"/>
      <c r="H218" s="2"/>
      <c r="I218" s="7"/>
      <c r="J218" s="7"/>
      <c r="L218" s="2"/>
    </row>
    <row r="219" spans="3:12" ht="15">
      <c r="C219" s="7"/>
      <c r="D219" s="42"/>
      <c r="E219" s="43"/>
      <c r="F219" s="7"/>
      <c r="G219" s="7"/>
      <c r="H219" s="2"/>
      <c r="I219" s="7"/>
      <c r="J219" s="7"/>
      <c r="L219" s="2"/>
    </row>
  </sheetData>
  <mergeCells count="7">
    <mergeCell ref="H4:I4"/>
    <mergeCell ref="M16:N16"/>
    <mergeCell ref="B17:H17"/>
    <mergeCell ref="M17:N17"/>
    <mergeCell ref="B16:K1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2021-09-14T07:59:17Z</dcterms:modified>
  <cp:category/>
  <cp:version/>
  <cp:contentType/>
  <cp:contentStatus/>
</cp:coreProperties>
</file>