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2 vertikální myš" sheetId="2" r:id="rId2"/>
    <sheet name="2 USB replikátor portů" sheetId="3" r:id="rId3"/>
    <sheet name="3 přenosný disk" sheetId="4" r:id="rId4"/>
    <sheet name="4 dataprojektor" sheetId="5" r:id="rId5"/>
  </sheets>
  <definedNames>
    <definedName name="_xlnm.Print_Area" localSheetId="2">'2 USB replikátor portů'!$A$1:$E$15</definedName>
    <definedName name="_xlnm.Print_Area" localSheetId="0">'Nabídková cena'!$A$1:$G$24</definedName>
  </definedNames>
  <calcPr fullCalcOnLoad="1"/>
</workbook>
</file>

<file path=xl/sharedStrings.xml><?xml version="1.0" encoding="utf-8"?>
<sst xmlns="http://schemas.openxmlformats.org/spreadsheetml/2006/main" count="91" uniqueCount="61">
  <si>
    <t>Další informace</t>
  </si>
  <si>
    <t>pevný parametr</t>
  </si>
  <si>
    <t>minimální požadovaný parametr</t>
  </si>
  <si>
    <t>Ano</t>
  </si>
  <si>
    <t>Technická specifikace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</si>
  <si>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</si>
  <si>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</si>
  <si>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</si>
  <si>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</si>
  <si>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</si>
  <si>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</si>
  <si>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</si>
  <si>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</si>
  <si>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</si>
  <si>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</si>
  <si>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</si>
  <si>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</si>
  <si>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</si>
  <si>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</si>
  <si>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</si>
  <si>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Cena 1 ks 
Kč bez DPH</t>
  </si>
  <si>
    <t>Celková cena 
Kč bez DPH</t>
  </si>
  <si>
    <t>B) doplnění označení nabízeného produktu (např. part number)</t>
  </si>
  <si>
    <t>C) doplnění specifikace jednotlivých položek tabulky obsažené v listech tohoto sešitu.</t>
  </si>
  <si>
    <t>Technické parametry</t>
  </si>
  <si>
    <t>černá</t>
  </si>
  <si>
    <t xml:space="preserve">TABULKA NABÍDKOVÉ CENY 
</t>
  </si>
  <si>
    <t>Vertikální myš:</t>
  </si>
  <si>
    <t xml:space="preserve">USB rozbočovač/replikátor portů: 
</t>
  </si>
  <si>
    <t xml:space="preserve">Přenosný disk:
</t>
  </si>
  <si>
    <t>Připojení</t>
  </si>
  <si>
    <t>USB, bezdrátová</t>
  </si>
  <si>
    <t>Typ</t>
  </si>
  <si>
    <t>optická</t>
  </si>
  <si>
    <t>Citlivost (DPI)</t>
  </si>
  <si>
    <t>Kolečko</t>
  </si>
  <si>
    <t>posouvací</t>
  </si>
  <si>
    <t>Tlačítka</t>
  </si>
  <si>
    <t>2 boční (vpřed, zpět)</t>
  </si>
  <si>
    <t>Možnosti vypnutí tlačítkem</t>
  </si>
  <si>
    <t>Ergonomická</t>
  </si>
  <si>
    <t>Vertikální</t>
  </si>
  <si>
    <t>Preferovaná barva</t>
  </si>
  <si>
    <t>USB-C</t>
  </si>
  <si>
    <t>Typ propojení k PC</t>
  </si>
  <si>
    <t>Power Delivery - nabíjecí výkon (W)</t>
  </si>
  <si>
    <t>USB-A</t>
  </si>
  <si>
    <t>HDMI</t>
  </si>
  <si>
    <t>Ethernet</t>
  </si>
  <si>
    <t>Kapacita (TB)</t>
  </si>
  <si>
    <t>Přenos - propojení</t>
  </si>
  <si>
    <t>Technologie</t>
  </si>
  <si>
    <t>DLP</t>
  </si>
  <si>
    <t xml:space="preserve">Rozlišení </t>
  </si>
  <si>
    <t>Full HD (1920 x 1080)</t>
  </si>
  <si>
    <t>Svítivost (ANSI lm)</t>
  </si>
  <si>
    <t>Kontrast</t>
  </si>
  <si>
    <t>20 000:1</t>
  </si>
  <si>
    <t>Reproduktory</t>
  </si>
  <si>
    <t>VGA</t>
  </si>
  <si>
    <t xml:space="preserve">Dataprojektor: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</si>
</sst>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22" fillId="33" borderId="10" xfId="0" applyFont="1" applyFill="1" applyBorder="1" applyAlignment="1" applyProtection="1">
      <alignment horizontal="left" vertical="center" wrapText="1"/>
      <protection locked="0"/>
    </xf>
    <xf numFmtId="0" fontId="23" fillId="33" borderId="10" xfId="0" applyFont="1" applyFill="1" applyBorder="1" applyAlignment="1" applyProtection="1">
      <alignment vertical="center" wrapText="1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 applyProtection="1">
      <alignment horizontal="center" vertical="center"/>
      <protection/>
    </xf>
    <xf numFmtId="4" fontId="44" fillId="0" borderId="15" xfId="0" applyNumberFormat="1" applyFont="1" applyBorder="1" applyAlignment="1" applyProtection="1">
      <alignment horizontal="center" vertical="center"/>
      <protection/>
    </xf>
    <xf numFmtId="4" fontId="44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 locked="0"/>
    </xf>
    <xf numFmtId="0" fontId="23" fillId="34" borderId="10" xfId="0" applyFont="1" applyFill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 horizontal="right" vertical="center" wrapText="1"/>
      <protection/>
    </xf>
    <xf numFmtId="0" fontId="23" fillId="2" borderId="10" xfId="0" applyFont="1" applyFill="1" applyBorder="1" applyAlignment="1" applyProtection="1">
      <alignment vertical="center" wrapText="1"/>
      <protection/>
    </xf>
    <xf numFmtId="0" fontId="23" fillId="2" borderId="10" xfId="0" applyFont="1" applyFill="1" applyBorder="1" applyAlignment="1" applyProtection="1">
      <alignment horizontal="right" vertical="center" wrapText="1"/>
      <protection/>
    </xf>
    <xf numFmtId="0" fontId="23" fillId="34" borderId="10" xfId="0" applyFont="1" applyFill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4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0" fillId="35" borderId="0" xfId="0" applyFill="1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39" fillId="35" borderId="0" xfId="0" applyFont="1" applyFill="1" applyAlignment="1" applyProtection="1">
      <alignment wrapText="1"/>
      <protection locked="0"/>
    </xf>
    <xf numFmtId="0" fontId="2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23" fillId="2" borderId="10" xfId="0" applyFont="1" applyFill="1" applyBorder="1" applyAlignment="1" applyProtection="1">
      <alignment horizontal="left" vertical="center" wrapText="1"/>
      <protection/>
    </xf>
    <xf numFmtId="0" fontId="23" fillId="35" borderId="10" xfId="0" applyFont="1" applyFill="1" applyBorder="1" applyAlignment="1" applyProtection="1">
      <alignment horizontal="right" wrapText="1"/>
      <protection/>
    </xf>
    <xf numFmtId="0" fontId="23" fillId="0" borderId="10" xfId="0" applyFont="1" applyBorder="1" applyAlignment="1" applyProtection="1">
      <alignment horizontal="right" wrapText="1"/>
      <protection/>
    </xf>
    <xf numFmtId="20" fontId="23" fillId="35" borderId="10" xfId="0" applyNumberFormat="1" applyFont="1" applyFill="1" applyBorder="1" applyAlignment="1" applyProtection="1">
      <alignment horizontal="right" wrapText="1"/>
      <protection/>
    </xf>
    <xf numFmtId="9" fontId="23" fillId="35" borderId="10" xfId="0" applyNumberFormat="1" applyFont="1" applyFill="1" applyBorder="1" applyAlignment="1" applyProtection="1">
      <alignment horizontal="right" wrapText="1"/>
      <protection/>
    </xf>
    <xf numFmtId="9" fontId="23" fillId="34" borderId="10" xfId="0" applyNumberFormat="1" applyFont="1" applyFill="1" applyBorder="1" applyAlignment="1" applyProtection="1">
      <alignment horizontal="right" wrapText="1"/>
      <protection/>
    </xf>
    <xf numFmtId="0" fontId="23" fillId="34" borderId="10" xfId="0" applyFont="1" applyFill="1" applyBorder="1" applyAlignment="1" applyProtection="1">
      <alignment horizontal="right" wrapText="1"/>
      <protection/>
    </xf>
    <xf numFmtId="9" fontId="0" fillId="35" borderId="10" xfId="0" applyNumberFormat="1" applyFont="1" applyFill="1" applyBorder="1" applyAlignment="1" applyProtection="1">
      <alignment horizontal="right" wrapText="1"/>
      <protection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right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wrapText="1"/>
      <protection/>
    </xf>
    <xf numFmtId="0" fontId="23" fillId="2" borderId="10" xfId="0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Alignment="1" applyProtection="1">
      <alignment horizontal="left" wrapText="1"/>
      <protection locked="0"/>
    </xf>
    <xf numFmtId="0" fontId="23" fillId="34" borderId="10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wrapText="1"/>
      <protection/>
    </xf>
    <xf numFmtId="0" fontId="23" fillId="0" borderId="10" xfId="0" applyFont="1" applyBorder="1" applyAlignment="1" applyProtection="1">
      <alignment horizontal="left" wrapText="1"/>
      <protection/>
    </xf>
    <xf numFmtId="0" fontId="23" fillId="0" borderId="10" xfId="0" applyFont="1" applyBorder="1" applyAlignment="1" applyProtection="1">
      <alignment wrapText="1"/>
      <protection/>
    </xf>
    <xf numFmtId="0" fontId="23" fillId="34" borderId="10" xfId="0" applyFont="1" applyFill="1" applyBorder="1" applyAlignment="1" applyProtection="1">
      <alignment horizontal="left" wrapText="1"/>
      <protection/>
    </xf>
    <xf numFmtId="0" fontId="23" fillId="34" borderId="10" xfId="0" applyFont="1" applyFill="1" applyBorder="1" applyAlignment="1" applyProtection="1">
      <alignment wrapText="1"/>
      <protection/>
    </xf>
    <xf numFmtId="3" fontId="0" fillId="0" borderId="10" xfId="0" applyNumberFormat="1" applyBorder="1" applyAlignment="1" applyProtection="1">
      <alignment horizontal="right" wrapText="1"/>
      <protection/>
    </xf>
    <xf numFmtId="3" fontId="23" fillId="0" borderId="10" xfId="0" applyNumberFormat="1" applyFont="1" applyBorder="1" applyAlignment="1" applyProtection="1">
      <alignment horizontal="right" wrapText="1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23" fillId="35" borderId="0" xfId="0" applyFont="1" applyFill="1" applyBorder="1" applyAlignment="1" applyProtection="1">
      <alignment vertical="center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1">
      <selection activeCell="C4" sqref="C4:D4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22.7109375" style="7" customWidth="1"/>
    <col min="6" max="6" width="21.7109375" style="7" customWidth="1"/>
    <col min="7" max="7" width="25.7109375" style="7" customWidth="1"/>
    <col min="8" max="16384" width="8.8515625" style="7" customWidth="1"/>
  </cols>
  <sheetData>
    <row r="1" spans="1:7" ht="52.5" customHeight="1">
      <c r="A1" s="81" t="s">
        <v>26</v>
      </c>
      <c r="B1" s="82"/>
      <c r="C1" s="82"/>
      <c r="D1" s="82"/>
      <c r="E1" s="82"/>
      <c r="F1" s="82"/>
      <c r="G1" s="82"/>
    </row>
    <row r="2" spans="1:7" ht="14.25">
      <c r="A2" s="15"/>
      <c r="B2" s="15"/>
      <c r="C2" s="15"/>
      <c r="D2" s="15"/>
      <c r="E2" s="15"/>
      <c r="F2" s="15"/>
      <c r="G2" s="15"/>
    </row>
    <row r="3" spans="1:7" ht="63.75" customHeight="1">
      <c r="A3" s="16" t="s">
        <v>5</v>
      </c>
      <c r="B3" s="17" t="s">
        <v>12</v>
      </c>
      <c r="C3" s="16" t="s">
        <v>19</v>
      </c>
      <c r="D3" s="16" t="s">
        <v>20</v>
      </c>
      <c r="E3" s="16" t="s">
        <v>21</v>
      </c>
      <c r="F3" s="16" t="s">
        <v>7</v>
      </c>
      <c r="G3" s="16" t="s">
        <v>8</v>
      </c>
    </row>
    <row r="4" spans="1:7" ht="66.75" customHeight="1">
      <c r="A4" s="18">
        <v>1</v>
      </c>
      <c r="B4" s="8" t="s">
        <v>27</v>
      </c>
      <c r="C4" s="19">
        <v>2</v>
      </c>
      <c r="D4" s="4"/>
      <c r="E4" s="20">
        <f>C4*D4</f>
        <v>0</v>
      </c>
      <c r="F4" s="20">
        <f>E4*0.21</f>
        <v>0</v>
      </c>
      <c r="G4" s="20">
        <f>E4+F4</f>
        <v>0</v>
      </c>
    </row>
    <row r="5" spans="1:7" ht="69" customHeight="1">
      <c r="A5" s="18">
        <v>2</v>
      </c>
      <c r="B5" s="2" t="s">
        <v>28</v>
      </c>
      <c r="C5" s="19">
        <v>3</v>
      </c>
      <c r="D5" s="4"/>
      <c r="E5" s="20">
        <f>C5*D5</f>
        <v>0</v>
      </c>
      <c r="F5" s="20">
        <f>E5*0.21</f>
        <v>0</v>
      </c>
      <c r="G5" s="20">
        <f>E5+F5</f>
        <v>0</v>
      </c>
    </row>
    <row r="6" spans="1:7" ht="65.25" customHeight="1">
      <c r="A6" s="18">
        <v>3</v>
      </c>
      <c r="B6" s="2" t="s">
        <v>29</v>
      </c>
      <c r="C6" s="19">
        <v>2</v>
      </c>
      <c r="D6" s="4"/>
      <c r="E6" s="20">
        <f>C6*D6</f>
        <v>0</v>
      </c>
      <c r="F6" s="20">
        <f>E6*0.21</f>
        <v>0</v>
      </c>
      <c r="G6" s="20">
        <f>E6+F6</f>
        <v>0</v>
      </c>
    </row>
    <row r="7" spans="1:7" ht="72" customHeight="1">
      <c r="A7" s="18">
        <v>4</v>
      </c>
      <c r="B7" s="8" t="s">
        <v>60</v>
      </c>
      <c r="C7" s="19">
        <v>1</v>
      </c>
      <c r="D7" s="4"/>
      <c r="E7" s="20">
        <f>C7*D7</f>
        <v>0</v>
      </c>
      <c r="F7" s="20">
        <f>E7*0.21</f>
        <v>0</v>
      </c>
      <c r="G7" s="20">
        <f>E7+F7</f>
        <v>0</v>
      </c>
    </row>
    <row r="8" spans="1:7" s="14" customFormat="1" ht="14.25">
      <c r="A8" s="76"/>
      <c r="B8" s="77"/>
      <c r="C8" s="78"/>
      <c r="D8" s="79"/>
      <c r="E8" s="79"/>
      <c r="F8" s="79"/>
      <c r="G8" s="79"/>
    </row>
    <row r="9" spans="1:7" ht="86.25" customHeight="1">
      <c r="A9" s="15"/>
      <c r="B9" s="83" t="s">
        <v>18</v>
      </c>
      <c r="C9" s="83"/>
      <c r="D9" s="83"/>
      <c r="E9" s="83"/>
      <c r="F9" s="83"/>
      <c r="G9" s="83"/>
    </row>
    <row r="10" spans="1:7" ht="36" customHeight="1" thickBot="1">
      <c r="A10" s="15"/>
      <c r="B10" s="15"/>
      <c r="C10" s="15"/>
      <c r="D10" s="15"/>
      <c r="E10" s="15"/>
      <c r="F10" s="15"/>
      <c r="G10" s="15"/>
    </row>
    <row r="11" spans="1:7" ht="68.25" customHeight="1">
      <c r="A11" s="15"/>
      <c r="B11" s="15"/>
      <c r="C11" s="15"/>
      <c r="D11" s="15"/>
      <c r="E11" s="21" t="s">
        <v>6</v>
      </c>
      <c r="F11" s="22" t="s">
        <v>10</v>
      </c>
      <c r="G11" s="23" t="s">
        <v>9</v>
      </c>
    </row>
    <row r="12" spans="1:7" ht="68.25" customHeight="1" thickBot="1">
      <c r="A12" s="15"/>
      <c r="B12" s="15"/>
      <c r="C12" s="15"/>
      <c r="D12" s="15"/>
      <c r="E12" s="24">
        <f>E4+E5+E6+E7</f>
        <v>0</v>
      </c>
      <c r="F12" s="25">
        <f>E12*0.21</f>
        <v>0</v>
      </c>
      <c r="G12" s="26">
        <f>E12+F12</f>
        <v>0</v>
      </c>
    </row>
    <row r="13" spans="1:7" ht="14.25">
      <c r="A13" s="15"/>
      <c r="B13" s="15"/>
      <c r="C13" s="15"/>
      <c r="D13" s="15"/>
      <c r="E13" s="15"/>
      <c r="F13" s="15"/>
      <c r="G13" s="15"/>
    </row>
    <row r="14" spans="1:7" ht="18">
      <c r="A14" s="15"/>
      <c r="B14" s="80" t="s">
        <v>13</v>
      </c>
      <c r="C14" s="80"/>
      <c r="D14" s="80"/>
      <c r="E14" s="80"/>
      <c r="F14" s="15"/>
      <c r="G14" s="15"/>
    </row>
    <row r="15" spans="1:7" ht="18">
      <c r="A15" s="15"/>
      <c r="B15" s="80" t="s">
        <v>16</v>
      </c>
      <c r="C15" s="80"/>
      <c r="D15" s="80"/>
      <c r="E15" s="80"/>
      <c r="F15" s="15"/>
      <c r="G15" s="15"/>
    </row>
    <row r="16" spans="1:7" ht="18">
      <c r="A16" s="15"/>
      <c r="B16" s="80" t="s">
        <v>22</v>
      </c>
      <c r="C16" s="80"/>
      <c r="D16" s="80"/>
      <c r="E16" s="80"/>
      <c r="F16" s="15"/>
      <c r="G16" s="15"/>
    </row>
    <row r="17" spans="1:7" ht="18">
      <c r="A17" s="15"/>
      <c r="B17" s="80" t="s">
        <v>23</v>
      </c>
      <c r="C17" s="80"/>
      <c r="D17" s="80"/>
      <c r="E17" s="80"/>
      <c r="F17" s="15"/>
      <c r="G17" s="15"/>
    </row>
    <row r="19" spans="2:3" ht="15">
      <c r="B19" s="5" t="s">
        <v>17</v>
      </c>
      <c r="C19" s="6"/>
    </row>
    <row r="21" ht="14.25">
      <c r="B21" s="7" t="s">
        <v>14</v>
      </c>
    </row>
    <row r="22" ht="14.25">
      <c r="B22" s="7" t="s">
        <v>15</v>
      </c>
    </row>
  </sheetData>
  <sheetProtection password="C525" sheet="1" formatCells="0" formatColumns="0" formatRows="0"/>
  <mergeCells count="2">
    <mergeCell ref="A1:G1"/>
    <mergeCell ref="B9:G9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C16"/>
    </sheetView>
  </sheetViews>
  <sheetFormatPr defaultColWidth="8.7109375" defaultRowHeight="15"/>
  <cols>
    <col min="1" max="1" width="37.00390625" style="27" customWidth="1"/>
    <col min="2" max="2" width="19.421875" style="36" customWidth="1"/>
    <col min="3" max="3" width="19.140625" style="36" customWidth="1"/>
    <col min="4" max="4" width="3.140625" style="34" customWidth="1"/>
    <col min="5" max="5" width="31.8515625" style="34" customWidth="1"/>
    <col min="6" max="16384" width="8.7109375" style="34" customWidth="1"/>
  </cols>
  <sheetData>
    <row r="1" spans="1:5" ht="71.25" customHeight="1">
      <c r="A1" s="37"/>
      <c r="B1" s="29"/>
      <c r="C1" s="38"/>
      <c r="E1" s="1" t="s">
        <v>11</v>
      </c>
    </row>
    <row r="2" spans="1:5" ht="33" customHeight="1">
      <c r="A2" s="39" t="s">
        <v>4</v>
      </c>
      <c r="B2" s="40" t="s">
        <v>1</v>
      </c>
      <c r="C2" s="40" t="s">
        <v>2</v>
      </c>
      <c r="E2" s="2" t="s">
        <v>4</v>
      </c>
    </row>
    <row r="3" spans="1:5" ht="14.25">
      <c r="A3" s="41" t="s">
        <v>24</v>
      </c>
      <c r="B3" s="42"/>
      <c r="C3" s="42"/>
      <c r="E3" s="3" t="s">
        <v>24</v>
      </c>
    </row>
    <row r="4" spans="1:5" ht="14.25">
      <c r="A4" s="43" t="s">
        <v>30</v>
      </c>
      <c r="B4" s="44" t="s">
        <v>31</v>
      </c>
      <c r="C4" s="44"/>
      <c r="E4" s="9"/>
    </row>
    <row r="5" spans="1:5" ht="14.25">
      <c r="A5" s="43" t="s">
        <v>32</v>
      </c>
      <c r="B5" s="45" t="s">
        <v>33</v>
      </c>
      <c r="C5" s="45"/>
      <c r="E5" s="9"/>
    </row>
    <row r="6" spans="1:5" ht="14.25">
      <c r="A6" s="43" t="s">
        <v>34</v>
      </c>
      <c r="B6" s="45"/>
      <c r="C6" s="74">
        <v>1600</v>
      </c>
      <c r="E6" s="9"/>
    </row>
    <row r="7" spans="1:5" ht="14.25">
      <c r="A7" s="43" t="s">
        <v>35</v>
      </c>
      <c r="B7" s="45" t="s">
        <v>36</v>
      </c>
      <c r="C7" s="45"/>
      <c r="E7" s="9"/>
    </row>
    <row r="8" spans="1:5" ht="14.25">
      <c r="A8" s="43" t="s">
        <v>37</v>
      </c>
      <c r="B8" s="45"/>
      <c r="C8" s="45" t="s">
        <v>38</v>
      </c>
      <c r="E8" s="9"/>
    </row>
    <row r="9" spans="1:5" ht="14.25">
      <c r="A9" s="43" t="s">
        <v>39</v>
      </c>
      <c r="B9" s="45" t="s">
        <v>3</v>
      </c>
      <c r="C9" s="45"/>
      <c r="D9" s="35"/>
      <c r="E9" s="10"/>
    </row>
    <row r="10" spans="1:5" ht="14.25">
      <c r="A10" s="41" t="s">
        <v>0</v>
      </c>
      <c r="B10" s="42"/>
      <c r="C10" s="42"/>
      <c r="E10" s="3" t="s">
        <v>0</v>
      </c>
    </row>
    <row r="11" spans="1:5" ht="14.25">
      <c r="A11" s="43" t="s">
        <v>40</v>
      </c>
      <c r="B11" s="45" t="s">
        <v>3</v>
      </c>
      <c r="C11" s="45"/>
      <c r="E11" s="9"/>
    </row>
    <row r="12" spans="1:5" ht="14.25">
      <c r="A12" s="43" t="s">
        <v>41</v>
      </c>
      <c r="B12" s="45" t="s">
        <v>3</v>
      </c>
      <c r="C12" s="45"/>
      <c r="E12" s="9"/>
    </row>
    <row r="13" spans="1:5" ht="14.25">
      <c r="A13" s="43" t="s">
        <v>42</v>
      </c>
      <c r="B13" s="45" t="s">
        <v>25</v>
      </c>
      <c r="C13" s="45"/>
      <c r="E13" s="9"/>
    </row>
    <row r="14" spans="1:5" ht="14.25">
      <c r="A14" s="43"/>
      <c r="B14" s="45"/>
      <c r="C14" s="45"/>
      <c r="E14" s="9"/>
    </row>
    <row r="15" spans="1:5" ht="14.25">
      <c r="A15" s="43"/>
      <c r="B15" s="45"/>
      <c r="C15" s="45"/>
      <c r="E15" s="9"/>
    </row>
    <row r="16" spans="1:3" ht="14.25">
      <c r="A16" s="37"/>
      <c r="B16" s="46"/>
      <c r="C16" s="46"/>
    </row>
  </sheetData>
  <sheetProtection password="C5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C15"/>
    </sheetView>
  </sheetViews>
  <sheetFormatPr defaultColWidth="8.7109375" defaultRowHeight="15"/>
  <cols>
    <col min="1" max="1" width="35.00390625" style="27" customWidth="1"/>
    <col min="2" max="2" width="19.28125" style="36" customWidth="1"/>
    <col min="3" max="3" width="23.140625" style="34" customWidth="1"/>
    <col min="4" max="4" width="3.7109375" style="47" customWidth="1"/>
    <col min="5" max="5" width="30.140625" style="34" customWidth="1"/>
    <col min="6" max="6" width="11.57421875" style="34" customWidth="1"/>
    <col min="7" max="16384" width="8.7109375" style="34" customWidth="1"/>
  </cols>
  <sheetData>
    <row r="1" spans="1:5" ht="84" customHeight="1">
      <c r="A1" s="51"/>
      <c r="B1" s="29"/>
      <c r="C1" s="52"/>
      <c r="E1" s="1" t="s">
        <v>11</v>
      </c>
    </row>
    <row r="2" spans="1:5" ht="43.5" customHeight="1">
      <c r="A2" s="30" t="s">
        <v>4</v>
      </c>
      <c r="B2" s="31" t="s">
        <v>1</v>
      </c>
      <c r="C2" s="53" t="s">
        <v>2</v>
      </c>
      <c r="D2" s="48"/>
      <c r="E2" s="2" t="s">
        <v>4</v>
      </c>
    </row>
    <row r="3" spans="1:6" ht="14.25">
      <c r="A3" s="33" t="s">
        <v>44</v>
      </c>
      <c r="B3" s="54" t="s">
        <v>43</v>
      </c>
      <c r="C3" s="55"/>
      <c r="D3" s="49"/>
      <c r="E3" s="9"/>
      <c r="F3" s="50"/>
    </row>
    <row r="4" spans="1:6" ht="14.25">
      <c r="A4" s="33" t="s">
        <v>45</v>
      </c>
      <c r="B4" s="55"/>
      <c r="C4" s="55">
        <v>100</v>
      </c>
      <c r="D4" s="49"/>
      <c r="E4" s="9"/>
      <c r="F4" s="35"/>
    </row>
    <row r="5" spans="1:5" ht="14.25">
      <c r="A5" s="33" t="s">
        <v>46</v>
      </c>
      <c r="B5" s="55"/>
      <c r="C5" s="55">
        <v>3</v>
      </c>
      <c r="D5" s="49"/>
      <c r="E5" s="9"/>
    </row>
    <row r="6" spans="1:5" ht="14.25">
      <c r="A6" s="33" t="s">
        <v>43</v>
      </c>
      <c r="B6" s="55"/>
      <c r="C6" s="55">
        <v>1</v>
      </c>
      <c r="D6" s="49"/>
      <c r="E6" s="9"/>
    </row>
    <row r="7" spans="1:6" ht="14.25">
      <c r="A7" s="33" t="s">
        <v>47</v>
      </c>
      <c r="B7" s="56"/>
      <c r="C7" s="55">
        <v>1</v>
      </c>
      <c r="D7" s="49"/>
      <c r="E7" s="9"/>
      <c r="F7" s="50"/>
    </row>
    <row r="8" spans="1:5" ht="14.25">
      <c r="A8" s="33" t="s">
        <v>48</v>
      </c>
      <c r="B8" s="57"/>
      <c r="C8" s="55">
        <v>1</v>
      </c>
      <c r="D8" s="49"/>
      <c r="E8" s="9"/>
    </row>
    <row r="9" spans="1:5" ht="14.25">
      <c r="A9" s="32" t="s">
        <v>0</v>
      </c>
      <c r="B9" s="58"/>
      <c r="C9" s="59"/>
      <c r="D9" s="49"/>
      <c r="E9" s="3" t="s">
        <v>0</v>
      </c>
    </row>
    <row r="10" spans="1:5" ht="14.25">
      <c r="A10" s="43"/>
      <c r="B10" s="60"/>
      <c r="C10" s="45"/>
      <c r="D10" s="49"/>
      <c r="E10" s="9"/>
    </row>
    <row r="11" spans="1:5" ht="14.25">
      <c r="A11" s="43"/>
      <c r="B11" s="60"/>
      <c r="C11" s="45"/>
      <c r="D11" s="49"/>
      <c r="E11" s="9"/>
    </row>
    <row r="12" spans="1:5" ht="14.25">
      <c r="A12" s="43"/>
      <c r="B12" s="60"/>
      <c r="C12" s="45"/>
      <c r="D12" s="49"/>
      <c r="E12" s="9"/>
    </row>
    <row r="13" spans="1:5" ht="14.25">
      <c r="A13" s="43"/>
      <c r="B13" s="60"/>
      <c r="C13" s="45"/>
      <c r="D13" s="49"/>
      <c r="E13" s="9"/>
    </row>
    <row r="14" spans="1:5" ht="14.25">
      <c r="A14" s="43"/>
      <c r="B14" s="60"/>
      <c r="C14" s="45"/>
      <c r="D14" s="49"/>
      <c r="E14" s="9"/>
    </row>
    <row r="15" spans="1:3" ht="14.25">
      <c r="A15" s="37"/>
      <c r="B15" s="46"/>
      <c r="C15" s="52"/>
    </row>
  </sheetData>
  <sheetProtection password="C5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C10"/>
    </sheetView>
  </sheetViews>
  <sheetFormatPr defaultColWidth="8.7109375" defaultRowHeight="15"/>
  <cols>
    <col min="1" max="1" width="43.8515625" style="61" customWidth="1"/>
    <col min="2" max="2" width="18.28125" style="62" customWidth="1"/>
    <col min="3" max="3" width="18.8515625" style="63" customWidth="1"/>
    <col min="4" max="4" width="2.57421875" style="63" customWidth="1"/>
    <col min="5" max="5" width="33.8515625" style="63" customWidth="1"/>
    <col min="6" max="16384" width="8.7109375" style="63" customWidth="1"/>
  </cols>
  <sheetData>
    <row r="1" spans="1:5" ht="63" customHeight="1">
      <c r="A1" s="64"/>
      <c r="B1" s="65"/>
      <c r="C1" s="64"/>
      <c r="E1" s="11" t="s">
        <v>11</v>
      </c>
    </row>
    <row r="2" spans="1:5" ht="49.5" customHeight="1">
      <c r="A2" s="30" t="s">
        <v>4</v>
      </c>
      <c r="B2" s="31" t="s">
        <v>1</v>
      </c>
      <c r="C2" s="66" t="s">
        <v>2</v>
      </c>
      <c r="E2" s="12" t="s">
        <v>4</v>
      </c>
    </row>
    <row r="3" spans="1:5" ht="14.25">
      <c r="A3" s="33" t="s">
        <v>49</v>
      </c>
      <c r="B3" s="55"/>
      <c r="C3" s="55">
        <v>2</v>
      </c>
      <c r="E3" s="13"/>
    </row>
    <row r="4" spans="1:5" ht="14.25">
      <c r="A4" s="33" t="s">
        <v>50</v>
      </c>
      <c r="B4" s="55"/>
      <c r="C4" s="55" t="s">
        <v>43</v>
      </c>
      <c r="E4" s="13"/>
    </row>
    <row r="5" spans="1:5" ht="14.25">
      <c r="A5" s="32" t="s">
        <v>0</v>
      </c>
      <c r="B5" s="59"/>
      <c r="C5" s="59"/>
      <c r="E5" s="28" t="s">
        <v>0</v>
      </c>
    </row>
    <row r="6" spans="1:5" ht="14.25">
      <c r="A6" s="33"/>
      <c r="B6" s="55"/>
      <c r="C6" s="55"/>
      <c r="E6" s="13"/>
    </row>
    <row r="7" spans="1:5" ht="14.25">
      <c r="A7" s="33"/>
      <c r="B7" s="55"/>
      <c r="C7" s="55"/>
      <c r="E7" s="13"/>
    </row>
    <row r="8" spans="1:5" ht="14.25">
      <c r="A8" s="33"/>
      <c r="B8" s="55"/>
      <c r="C8" s="55"/>
      <c r="E8" s="13"/>
    </row>
    <row r="9" spans="1:3" ht="14.25">
      <c r="A9" s="64"/>
      <c r="B9" s="65"/>
      <c r="C9" s="69"/>
    </row>
    <row r="10" spans="1:3" ht="14.25">
      <c r="A10" s="64"/>
      <c r="B10" s="65"/>
      <c r="C10" s="69"/>
    </row>
  </sheetData>
  <sheetProtection password="C5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C13"/>
    </sheetView>
  </sheetViews>
  <sheetFormatPr defaultColWidth="8.7109375" defaultRowHeight="15"/>
  <cols>
    <col min="1" max="1" width="30.00390625" style="63" customWidth="1"/>
    <col min="2" max="2" width="17.140625" style="62" customWidth="1"/>
    <col min="3" max="3" width="18.57421875" style="63" customWidth="1"/>
    <col min="4" max="4" width="2.57421875" style="63" customWidth="1"/>
    <col min="5" max="5" width="30.140625" style="63" customWidth="1"/>
    <col min="6" max="16384" width="8.7109375" style="63" customWidth="1"/>
  </cols>
  <sheetData>
    <row r="1" spans="1:5" ht="60.75" customHeight="1">
      <c r="A1" s="69"/>
      <c r="B1" s="38"/>
      <c r="C1" s="64"/>
      <c r="E1" s="11" t="s">
        <v>11</v>
      </c>
    </row>
    <row r="2" spans="1:5" ht="49.5" customHeight="1">
      <c r="A2" s="30" t="s">
        <v>4</v>
      </c>
      <c r="B2" s="31" t="s">
        <v>1</v>
      </c>
      <c r="C2" s="53" t="s">
        <v>2</v>
      </c>
      <c r="E2" s="12" t="s">
        <v>4</v>
      </c>
    </row>
    <row r="3" spans="1:5" ht="14.25">
      <c r="A3" s="70" t="s">
        <v>51</v>
      </c>
      <c r="B3" s="55" t="s">
        <v>52</v>
      </c>
      <c r="C3" s="55"/>
      <c r="E3" s="13"/>
    </row>
    <row r="4" spans="1:5" ht="14.25">
      <c r="A4" s="70" t="s">
        <v>53</v>
      </c>
      <c r="B4" s="55"/>
      <c r="C4" s="55" t="s">
        <v>54</v>
      </c>
      <c r="E4" s="13"/>
    </row>
    <row r="5" spans="1:5" ht="14.25">
      <c r="A5" s="70" t="s">
        <v>55</v>
      </c>
      <c r="B5" s="55"/>
      <c r="C5" s="75">
        <v>4000</v>
      </c>
      <c r="E5" s="13"/>
    </row>
    <row r="6" spans="1:5" ht="14.25">
      <c r="A6" s="70" t="s">
        <v>56</v>
      </c>
      <c r="B6" s="55"/>
      <c r="C6" s="55" t="s">
        <v>57</v>
      </c>
      <c r="D6" s="67"/>
      <c r="E6" s="13"/>
    </row>
    <row r="7" spans="1:5" ht="14.25">
      <c r="A7" s="70" t="s">
        <v>58</v>
      </c>
      <c r="B7" s="55" t="s">
        <v>3</v>
      </c>
      <c r="C7" s="55"/>
      <c r="E7" s="13"/>
    </row>
    <row r="8" spans="1:5" ht="14.25">
      <c r="A8" s="70" t="s">
        <v>47</v>
      </c>
      <c r="B8" s="55"/>
      <c r="C8" s="55">
        <v>1</v>
      </c>
      <c r="E8" s="13"/>
    </row>
    <row r="9" spans="1:5" ht="14.25">
      <c r="A9" s="70" t="s">
        <v>59</v>
      </c>
      <c r="B9" s="55"/>
      <c r="C9" s="71">
        <v>1</v>
      </c>
      <c r="E9" s="13"/>
    </row>
    <row r="10" spans="1:5" ht="14.25">
      <c r="A10" s="72" t="s">
        <v>0</v>
      </c>
      <c r="B10" s="59"/>
      <c r="C10" s="73"/>
      <c r="E10" s="68" t="s">
        <v>0</v>
      </c>
    </row>
    <row r="11" spans="1:5" ht="14.25">
      <c r="A11" s="71"/>
      <c r="B11" s="55"/>
      <c r="C11" s="71"/>
      <c r="E11" s="13"/>
    </row>
    <row r="12" spans="1:5" ht="14.25">
      <c r="A12" s="71"/>
      <c r="B12" s="55"/>
      <c r="C12" s="71"/>
      <c r="E12" s="13"/>
    </row>
    <row r="13" spans="1:5" ht="14.25">
      <c r="A13" s="71"/>
      <c r="B13" s="55"/>
      <c r="C13" s="71"/>
      <c r="E13" s="13"/>
    </row>
  </sheetData>
  <sheetProtection password="C5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2021-09-23T08:26:58Z</dcterms:modified>
  <cp:category/>
  <cp:version/>
  <cp:contentType/>
  <cp:contentStatus/>
</cp:coreProperties>
</file>