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faf.cuni.cz\data\users\karlickova\Objednávky\STM 2021\"/>
    </mc:Choice>
  </mc:AlternateContent>
  <xr:revisionPtr revIDLastSave="0" documentId="13_ncr:1_{FE739A0C-A828-4EDA-A451-0397808A70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část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3" l="1"/>
  <c r="K8" i="3"/>
  <c r="J11" i="3" l="1"/>
</calcChain>
</file>

<file path=xl/sharedStrings.xml><?xml version="1.0" encoding="utf-8"?>
<sst xmlns="http://schemas.openxmlformats.org/spreadsheetml/2006/main" count="22" uniqueCount="22">
  <si>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</si>
  <si>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</si>
  <si>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</si>
  <si>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</si>
  <si>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</si>
  <si>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</si>
  <si>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</si>
  <si>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</si>
  <si>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</si>
  <si>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</si>
  <si>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</si>
  <si>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</si>
  <si>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Specifikace (minimální požadované parametry)</t>
  </si>
  <si>
    <t xml:space="preserve">Místo dodání a kontaktní osoba k převzetí zboží
k převzetí zboží 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</si>
  <si>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</si>
  <si>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</si>
  <si>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Laboratorní stereoskopický mikroskop</t>
  </si>
  <si>
    <t>Katedra farmaceutické botaniky
prof. Ing. Lucie Cahlíková, Ph.D.</t>
  </si>
  <si>
    <t>Laboratorní přístroje (DDHM) 04/2021 - část 1</t>
  </si>
  <si>
    <t>Termín dodání v týdnech (od nabytí účinnosti smlouvy)</t>
  </si>
  <si>
    <t>CELKOVÁ MAXIMÁLNÍ CENA za část 1
v Kč BEZ DPH</t>
  </si>
  <si>
    <t>binokulární stereomikroskop s pevným ramenem stativu, okuláry (zvětšení 10x) a objektivy s plynulou regulací zvětšení, horní i spodní LED osvětlení s plynulou regulací intenzity jasu, pérové držáky preparátu, madlo na vrchní části stativu umožňující pohodlné přenášení přístroje, napájení z elektrické sítě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</si>
</sst>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0" fillId="0" borderId="0" xfId="0" applyAlignment="1"/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C734-194D-42E0-B5A9-E467AC119D0E}">
  <sheetPr>
    <pageSetUpPr fitToPage="1"/>
  </sheetPr>
  <dimension ref="A1:L213"/>
  <sheetViews>
    <sheetView tabSelected="1" zoomScale="73" zoomScaleNormal="73" workbookViewId="0">
      <selection activeCell="E8" sqref="E8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5.7109375" style="4" customWidth="1"/>
    <col min="4" max="4" width="11" style="5" customWidth="1"/>
    <col min="5" max="5" width="66" style="4" customWidth="1"/>
    <col min="6" max="6" width="28.7109375" style="4" customWidth="1"/>
    <col min="7" max="7" width="30.7109375" style="6" customWidth="1"/>
    <col min="8" max="8" width="30.85546875" style="3" customWidth="1"/>
    <col min="9" max="11" width="20.7109375" style="3" customWidth="1"/>
    <col min="12" max="12" width="18.7109375" style="3" customWidth="1"/>
    <col min="13" max="16384" width="8.85546875" style="3"/>
  </cols>
  <sheetData>
    <row r="1" spans="1:12" ht="22.5" x14ac:dyDescent="0.3">
      <c r="B1" s="41" t="s">
        <v>18</v>
      </c>
      <c r="C1" s="42"/>
    </row>
    <row r="2" spans="1:12" x14ac:dyDescent="0.25">
      <c r="B2" s="3" t="s">
        <v>6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47" t="s">
        <v>8</v>
      </c>
      <c r="D4" s="48"/>
      <c r="E4" s="12"/>
      <c r="F4" s="12"/>
      <c r="G4" s="39"/>
      <c r="H4" s="10"/>
      <c r="I4" s="10"/>
      <c r="J4" s="10"/>
      <c r="L4" s="10"/>
    </row>
    <row r="5" spans="1:12" s="7" customFormat="1" ht="20.100000000000001" customHeight="1" x14ac:dyDescent="0.25">
      <c r="B5" s="13"/>
      <c r="C5" s="47" t="s">
        <v>7</v>
      </c>
      <c r="D5" s="48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72" customHeight="1" thickTop="1" thickBot="1" x14ac:dyDescent="0.3">
      <c r="B7" s="15" t="s">
        <v>0</v>
      </c>
      <c r="C7" s="15" t="s">
        <v>10</v>
      </c>
      <c r="D7" s="15" t="s">
        <v>11</v>
      </c>
      <c r="E7" s="15" t="s">
        <v>12</v>
      </c>
      <c r="F7" s="15" t="s">
        <v>19</v>
      </c>
      <c r="G7" s="34" t="s">
        <v>15</v>
      </c>
      <c r="H7" s="15" t="s">
        <v>13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2" s="7" customFormat="1" ht="96.75" customHeight="1" thickTop="1" thickBot="1" x14ac:dyDescent="0.3">
      <c r="B8" s="15">
        <v>1</v>
      </c>
      <c r="C8" s="1" t="s">
        <v>16</v>
      </c>
      <c r="D8" s="38">
        <v>20</v>
      </c>
      <c r="E8" s="1" t="s">
        <v>21</v>
      </c>
      <c r="F8" s="2">
        <v>4</v>
      </c>
      <c r="G8" s="36"/>
      <c r="H8" s="1" t="s">
        <v>17</v>
      </c>
      <c r="I8" s="37">
        <v>20328</v>
      </c>
      <c r="J8" s="35"/>
      <c r="K8" s="31">
        <f>J8*D8</f>
        <v>0</v>
      </c>
      <c r="L8" s="32" t="str">
        <f>IF(J8&gt;I8,"NEVYHOVUJE","VYHOVUJE")</f>
        <v>VYHOVUJE</v>
      </c>
    </row>
    <row r="9" spans="1:12" ht="13.5" customHeight="1" thickTop="1" thickBot="1" x14ac:dyDescent="0.3">
      <c r="A9" s="17"/>
      <c r="B9" s="17"/>
      <c r="C9" s="18"/>
      <c r="D9" s="17"/>
      <c r="E9" s="18"/>
      <c r="F9" s="18"/>
      <c r="G9" s="17"/>
      <c r="H9" s="17"/>
      <c r="I9" s="17"/>
      <c r="J9" s="17"/>
      <c r="K9" s="33"/>
      <c r="L9" s="17"/>
    </row>
    <row r="10" spans="1:12" ht="75.75" customHeight="1" thickTop="1" thickBot="1" x14ac:dyDescent="0.3">
      <c r="A10" s="19"/>
      <c r="B10" s="49" t="s">
        <v>9</v>
      </c>
      <c r="C10" s="49"/>
      <c r="D10" s="49"/>
      <c r="E10" s="49"/>
      <c r="F10" s="49"/>
      <c r="G10" s="49"/>
      <c r="H10" s="49"/>
      <c r="I10" s="20" t="s">
        <v>20</v>
      </c>
      <c r="J10" s="50" t="s">
        <v>5</v>
      </c>
      <c r="K10" s="51"/>
      <c r="L10" s="52"/>
    </row>
    <row r="11" spans="1:12" ht="33" customHeight="1" thickTop="1" thickBot="1" x14ac:dyDescent="0.3">
      <c r="A11" s="19"/>
      <c r="B11" s="43" t="s">
        <v>14</v>
      </c>
      <c r="C11" s="43"/>
      <c r="D11" s="43"/>
      <c r="E11" s="43"/>
      <c r="F11" s="43"/>
      <c r="G11" s="43"/>
      <c r="H11" s="21"/>
      <c r="I11" s="22">
        <v>406560</v>
      </c>
      <c r="J11" s="44">
        <f>SUM(K8:K8)</f>
        <v>0</v>
      </c>
      <c r="K11" s="45"/>
      <c r="L11" s="46"/>
    </row>
    <row r="12" spans="1:12" ht="39.75" customHeight="1" thickTop="1" x14ac:dyDescent="0.25">
      <c r="A12" s="19"/>
      <c r="H12" s="23"/>
      <c r="I12" s="25"/>
      <c r="J12" s="25"/>
      <c r="K12" s="25"/>
      <c r="L12" s="26"/>
    </row>
    <row r="13" spans="1:12" ht="20.100000000000001" customHeight="1" x14ac:dyDescent="0.25">
      <c r="A13" s="19"/>
      <c r="H13" s="23"/>
      <c r="I13" s="27"/>
      <c r="J13" s="27"/>
      <c r="K13" s="25"/>
      <c r="L13" s="26"/>
    </row>
    <row r="14" spans="1:12" ht="71.25" customHeight="1" x14ac:dyDescent="0.25">
      <c r="A14" s="19"/>
      <c r="H14" s="23"/>
      <c r="I14" s="27"/>
      <c r="J14" s="27"/>
      <c r="K14" s="25"/>
      <c r="L14" s="24"/>
    </row>
    <row r="15" spans="1:12" ht="36" customHeight="1" x14ac:dyDescent="0.25">
      <c r="A15" s="19"/>
      <c r="H15" s="28"/>
      <c r="I15" s="25"/>
      <c r="J15" s="25"/>
      <c r="K15" s="25"/>
      <c r="L15" s="25"/>
    </row>
    <row r="16" spans="1:12" ht="14.25" customHeight="1" x14ac:dyDescent="0.25">
      <c r="A16" s="19"/>
      <c r="B16" s="25"/>
      <c r="C16" s="29"/>
      <c r="D16" s="30"/>
      <c r="E16" s="29"/>
      <c r="F16" s="29"/>
      <c r="G16" s="24"/>
      <c r="H16" s="25"/>
      <c r="I16" s="25"/>
      <c r="J16" s="25"/>
      <c r="K16" s="25"/>
      <c r="L16" s="25"/>
    </row>
    <row r="17" spans="1:12" ht="14.25" customHeight="1" x14ac:dyDescent="0.25">
      <c r="A17" s="19"/>
      <c r="B17" s="25"/>
      <c r="C17" s="29"/>
      <c r="D17" s="30"/>
      <c r="E17" s="29"/>
      <c r="F17" s="29"/>
      <c r="G17" s="24"/>
      <c r="H17" s="25"/>
      <c r="I17" s="25"/>
      <c r="J17" s="25"/>
      <c r="K17" s="25"/>
      <c r="L17" s="25"/>
    </row>
    <row r="18" spans="1:12" ht="14.25" customHeight="1" x14ac:dyDescent="0.25">
      <c r="A18" s="19"/>
      <c r="B18" s="25"/>
      <c r="C18" s="29"/>
      <c r="D18" s="30"/>
      <c r="E18" s="29"/>
      <c r="F18" s="29"/>
      <c r="G18" s="24"/>
      <c r="H18" s="25"/>
      <c r="I18" s="25"/>
      <c r="J18" s="25"/>
      <c r="K18" s="25"/>
      <c r="L18" s="25"/>
    </row>
    <row r="19" spans="1:12" ht="14.25" customHeight="1" x14ac:dyDescent="0.25">
      <c r="A19" s="19"/>
      <c r="B19" s="25"/>
      <c r="C19" s="29"/>
      <c r="D19" s="30"/>
      <c r="E19" s="29"/>
      <c r="F19" s="29"/>
      <c r="G19" s="24"/>
      <c r="H19" s="25"/>
      <c r="I19" s="25"/>
      <c r="J19" s="25"/>
      <c r="K19" s="25"/>
      <c r="L19" s="25"/>
    </row>
    <row r="20" spans="1:12" x14ac:dyDescent="0.25">
      <c r="C20" s="7"/>
      <c r="D20" s="3"/>
      <c r="E20" s="7"/>
      <c r="F20" s="7"/>
      <c r="G20" s="3"/>
    </row>
    <row r="21" spans="1:12" x14ac:dyDescent="0.25">
      <c r="C21" s="7"/>
      <c r="D21" s="3"/>
      <c r="E21" s="7"/>
      <c r="F21" s="7"/>
      <c r="G21" s="3"/>
    </row>
    <row r="22" spans="1:12" x14ac:dyDescent="0.25">
      <c r="C22" s="7"/>
      <c r="D22" s="3"/>
      <c r="E22" s="7"/>
      <c r="F22" s="7"/>
      <c r="G22" s="3"/>
    </row>
    <row r="23" spans="1:12" x14ac:dyDescent="0.25">
      <c r="C23" s="7"/>
      <c r="D23" s="3"/>
      <c r="E23" s="7"/>
      <c r="F23" s="7"/>
      <c r="G23" s="3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</sheetData>
  <mergeCells count="6">
    <mergeCell ref="B11:G11"/>
    <mergeCell ref="J11:L11"/>
    <mergeCell ref="C4:D4"/>
    <mergeCell ref="C5:D5"/>
    <mergeCell ref="B10:H10"/>
    <mergeCell ref="J10:L10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Jana Karlíčková</cp:lastModifiedBy>
  <cp:lastPrinted>2018-06-14T09:14:32Z</cp:lastPrinted>
  <dcterms:created xsi:type="dcterms:W3CDTF">2017-10-03T11:14:45Z</dcterms:created>
  <dcterms:modified xsi:type="dcterms:W3CDTF">2021-10-07T11:23:22Z</dcterms:modified>
</cp:coreProperties>
</file>