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801"/>
  <workbookPr defaultThemeVersion="166925"/>
  <bookViews>
    <workbookView xWindow="65428" yWindow="65428" windowWidth="23256" windowHeight="14016" tabRatio="500" activeTab="0"/>
  </bookViews>
  <sheets>
    <sheet name="Nabidkova_cena" sheetId="1" r:id="rId1"/>
    <sheet name="1_Tiskarna" sheetId="13" r:id="rId2"/>
    <sheet name="2_Skener" sheetId="14" r:id="rId3"/>
    <sheet name="3_Disk1" sheetId="15" r:id="rId4"/>
    <sheet name="4_Disk2" sheetId="16" r:id="rId5"/>
  </sheets>
  <definedNames>
    <definedName name="_xlnm.Print_Area" localSheetId="1">'1_Tiskarna'!$A$1:$E$41</definedName>
    <definedName name="_xlnm.Print_Area" localSheetId="2">'2_Skener'!$A$1:$E$21</definedName>
    <definedName name="_xlnm.Print_Area" localSheetId="3">'3_Disk1'!$A$1:$E$34</definedName>
    <definedName name="_xlnm.Print_Area" localSheetId="4">'4_Disk2'!$A$1:$E$38</definedName>
  </definedNames>
  <calcPr calcId="191029"/>
  <extLst/>
</workbook>
</file>

<file path=xl/sharedStrings.xml><?xml version="1.0" encoding="utf-8"?>
<sst xmlns="http://schemas.openxmlformats.org/spreadsheetml/2006/main" count="212" uniqueCount="140">
  <si>
    <t>TABULKA NABÍDKOVÉ CENY</t>
  </si>
  <si>
    <t>číslo položky</t>
  </si>
  <si>
    <t>Název položky
NABÍZENÝ MODEL</t>
  </si>
  <si>
    <t>Cena 1 ks  
Kč bez DPH</t>
  </si>
  <si>
    <t>Celková cena 
Kč bez DPH</t>
  </si>
  <si>
    <t xml:space="preserve"> Kč DPH 21 %</t>
  </si>
  <si>
    <t>Celková cena
Kč vč. DPH</t>
  </si>
  <si>
    <t>V případě, že technické podmínky obsahují odkazy na obchodní firmy, názvy nebo jména a příjmení, specifická označení zboží a služeb, které platí pro určitou osobu, popřípadě její organizační složku za příznačné, patenty na vynálezy, užitné vzory, průmyslové vzory, ochranné známky nebo označení původu, umožňuje zadavatel , výslovně použití i jiných, kvalitativně a technicky obdobných řešení, které naplní zadavatelem požadovanou či odborníkovi zřejmou funkcionalitu, a to v souladu s § 89  odst. 6 Zákona č. 134/2016, o zadávání veřejných zakázek, v platném znění.</t>
  </si>
  <si>
    <t>Nabídková cena 
celkem Kč bez DPH</t>
  </si>
  <si>
    <t>DPH 21 %
nabídkové ceny</t>
  </si>
  <si>
    <t>Nabídková cena
celkem Kč vč. DPH</t>
  </si>
  <si>
    <t>Účastník vyplní odemčené žlutě podbarvené buňky pro:</t>
  </si>
  <si>
    <t>A) stanovení nabídkové ceny</t>
  </si>
  <si>
    <t>B) doplnění označení typu nabízeného produktu (např. part number)</t>
  </si>
  <si>
    <t>C) doplnění specifikace jednotlivých položek tabulky obsažené v listech tohoto sešitu.</t>
  </si>
  <si>
    <t>V …………………………. dne …………….2021</t>
  </si>
  <si>
    <t>………………………………………………………..</t>
  </si>
  <si>
    <t>za dodavatele</t>
  </si>
  <si>
    <t>Technická specifikace</t>
  </si>
  <si>
    <t>pevný parameter</t>
  </si>
  <si>
    <t>minimální požadovaný parametr</t>
  </si>
  <si>
    <t>Typ úložiště</t>
  </si>
  <si>
    <t>SSD</t>
  </si>
  <si>
    <t>M.2</t>
  </si>
  <si>
    <t>Hmotnost</t>
  </si>
  <si>
    <t>Nabízený model
............................</t>
  </si>
  <si>
    <t>Tisková technologie</t>
  </si>
  <si>
    <t>Laser - barevná</t>
  </si>
  <si>
    <t>Rychlost černobílého tisku</t>
  </si>
  <si>
    <t>Až 27 str./min</t>
  </si>
  <si>
    <t>Rychlost barevného tisku</t>
  </si>
  <si>
    <t>Kvalita černobílého tisku</t>
  </si>
  <si>
    <t>Kvalita barevného tisku</t>
  </si>
  <si>
    <t xml:space="preserve">600 × 600 dpi až 38 400 × 600 dpi emulované </t>
  </si>
  <si>
    <t>Možnosti oboustranného tisku</t>
  </si>
  <si>
    <t xml:space="preserve">Automatický (standardní) </t>
  </si>
  <si>
    <t>Zásobníky papíru</t>
  </si>
  <si>
    <t xml:space="preserve">1× víceúčelový zásobník na 50 listů,  1× vstupní zásobník na 250 listů </t>
  </si>
  <si>
    <t>Doporučený počet stran za měsíc</t>
  </si>
  <si>
    <t>750 až 4 000</t>
  </si>
  <si>
    <t>Provozní zátěž (měsíční, A4)</t>
  </si>
  <si>
    <t xml:space="preserve">Až 50 000 stran </t>
  </si>
  <si>
    <t>Připojení</t>
  </si>
  <si>
    <t>Možnost mobilního tisku</t>
  </si>
  <si>
    <t>HP Smart (Android, Windows 10)</t>
  </si>
  <si>
    <t>Apple AirPrint</t>
  </si>
  <si>
    <t xml:space="preserve">Podpora řešení ROAM pro snadný tisk </t>
  </si>
  <si>
    <t>Kompatibilní operační systémy</t>
  </si>
  <si>
    <t>Windows 10, 8.1, 8, 7</t>
  </si>
  <si>
    <t>Mac OS X 10.14, 10.13, 10.12, 10.11, 10.10, 10.9</t>
  </si>
  <si>
    <t>Standardní jazyky tiskárny</t>
  </si>
  <si>
    <t>PDF, URF, PWG Raster</t>
  </si>
  <si>
    <t>Paměť</t>
  </si>
  <si>
    <t xml:space="preserve">256 MB NAND Flash, 512 MB DRAM </t>
  </si>
  <si>
    <t>Rozměry produktu (š x h x v)</t>
  </si>
  <si>
    <t xml:space="preserve">412 × 469 × 295 mm </t>
  </si>
  <si>
    <t>Typ napájení</t>
  </si>
  <si>
    <t xml:space="preserve">Vestavěný zdroj napájení </t>
  </si>
  <si>
    <t>Typ skeneru</t>
  </si>
  <si>
    <t>Stolní, Plochý</t>
  </si>
  <si>
    <t>Rozlišení skeneru</t>
  </si>
  <si>
    <t>4800 x 4800 DPI</t>
  </si>
  <si>
    <t>Barevná hloubka</t>
  </si>
  <si>
    <t>48 bit</t>
  </si>
  <si>
    <t>Rychlost skenování</t>
  </si>
  <si>
    <t>7,5 str./min.</t>
  </si>
  <si>
    <t>USB</t>
  </si>
  <si>
    <t>Maximální velikost dokumentu</t>
  </si>
  <si>
    <t>A4</t>
  </si>
  <si>
    <t>Duplexní (oboustranné) skenování</t>
  </si>
  <si>
    <t>Ne</t>
  </si>
  <si>
    <t>Možnost skenování</t>
  </si>
  <si>
    <t xml:space="preserve">Fotografií , Knih , Textů </t>
  </si>
  <si>
    <t>Formát (Form Factor)</t>
  </si>
  <si>
    <t>Kapacita disku</t>
  </si>
  <si>
    <t>2 000 GB (1,95 TB)</t>
  </si>
  <si>
    <t>Rozhraní interní</t>
  </si>
  <si>
    <t>M.2 (PCIe 3.0 4x NVMe)</t>
  </si>
  <si>
    <t>Rychlost náhodného čtení</t>
  </si>
  <si>
    <t>620 000 IOPS</t>
  </si>
  <si>
    <t>Rychlost náhodného zápisu</t>
  </si>
  <si>
    <t>550 000 IOPS</t>
  </si>
  <si>
    <t>Rychlost čtení</t>
  </si>
  <si>
    <t>3 500 MB/s</t>
  </si>
  <si>
    <t>Rychlost zápisu</t>
  </si>
  <si>
    <t>3 300 MB/s</t>
  </si>
  <si>
    <t>Vyrovnávací paměť</t>
  </si>
  <si>
    <t>2 GB</t>
  </si>
  <si>
    <t>Speciální funkce</t>
  </si>
  <si>
    <t>Podporuje režim spánku, IEEE 1667</t>
  </si>
  <si>
    <t>Mean Time Before Failure</t>
  </si>
  <si>
    <t>1 500 000 h</t>
  </si>
  <si>
    <t>Maximální spotřeba</t>
  </si>
  <si>
    <t>Typická spotřeba</t>
  </si>
  <si>
    <t>Stand-by spotřeba (pohotovostní)</t>
  </si>
  <si>
    <t>Velikost článku/buňky</t>
  </si>
  <si>
    <t>MLC (Multi-Level Cell)</t>
  </si>
  <si>
    <t>Životnost disku</t>
  </si>
  <si>
    <t>1 200 TBW</t>
  </si>
  <si>
    <t>2 048 GB (2 TB)</t>
  </si>
  <si>
    <t>M.2 (PCIe 4.0 4x NVMe)</t>
  </si>
  <si>
    <t>1 000 000 IOPS</t>
  </si>
  <si>
    <t>7 000 MB/s</t>
  </si>
  <si>
    <t>5 100 MB/s</t>
  </si>
  <si>
    <t>2 048 MB</t>
  </si>
  <si>
    <t>Maximální cena bez DPH</t>
  </si>
  <si>
    <t>Počet ks</t>
  </si>
  <si>
    <t>Tiskárna:</t>
  </si>
  <si>
    <t>Skener:</t>
  </si>
  <si>
    <t>Disk 1:</t>
  </si>
  <si>
    <t>Disk 2:</t>
  </si>
  <si>
    <t>USB 2.0</t>
  </si>
  <si>
    <t>port Gigabit Ethernet 10/100/1000T</t>
  </si>
  <si>
    <t xml:space="preserve">hostitelský USB port </t>
  </si>
  <si>
    <t>Ano</t>
  </si>
  <si>
    <t>HP PCL 6, HP PCL 5c</t>
  </si>
  <si>
    <t xml:space="preserve"> </t>
  </si>
  <si>
    <t>Emulace HP Postscript úrovně 3</t>
  </si>
  <si>
    <t>Ostatní parametry</t>
  </si>
  <si>
    <t>Cena (Kč bez DPH¨)</t>
  </si>
  <si>
    <t>max. 9 003</t>
  </si>
  <si>
    <t>Základní parametry</t>
  </si>
  <si>
    <t>Ostatní informace</t>
  </si>
  <si>
    <t>Cena (Kč bez DPH)</t>
  </si>
  <si>
    <t xml:space="preserve"> max. 1 567</t>
  </si>
  <si>
    <t>max. 1,5 kg</t>
  </si>
  <si>
    <t>AES 256-bit Encryption, Garbage Collection</t>
  </si>
  <si>
    <t>SMART, TCG Opal 2.0, TRIM</t>
  </si>
  <si>
    <t>Ostatní paramtery</t>
  </si>
  <si>
    <t xml:space="preserve"> max. 9 W</t>
  </si>
  <si>
    <t>max. 6 W</t>
  </si>
  <si>
    <t>max. 0,03 W (30 mW)</t>
  </si>
  <si>
    <t>Další informace</t>
  </si>
  <si>
    <t>Další ifnormace</t>
  </si>
  <si>
    <t xml:space="preserve">Ano </t>
  </si>
  <si>
    <t xml:space="preserve"> max. 7,2 W</t>
  </si>
  <si>
    <t>max. 6,1 W</t>
  </si>
  <si>
    <t>max. 0,04 W (35 mW)</t>
  </si>
  <si>
    <t>Cena (kč bez DPH)</t>
  </si>
  <si>
    <t>max. 8 007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</si>
</sst>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#,##0\ &quot;Kč&quot;;[Red]\-#,##0\ &quot;Kč&quot;"/>
  </numFmts>
  <fonts count="22">
    <font>
      <sz val="11"/>
      <color rgb="FF000000"/>
      <name val="Arial"/>
      <family val="2"/>
    </font>
    <font>
      <sz val="10"/>
      <name val="Arial"/>
      <family val="2"/>
    </font>
    <font>
      <sz val="10"/>
      <color rgb="FFFFFFFF"/>
      <name val="Arial"/>
      <family val="2"/>
    </font>
    <font>
      <b/>
      <sz val="10"/>
      <color rgb="FF000000"/>
      <name val="Arial"/>
      <family val="2"/>
    </font>
    <font>
      <sz val="10"/>
      <color rgb="FFCC0000"/>
      <name val="Arial"/>
      <family val="2"/>
    </font>
    <font>
      <b/>
      <sz val="10"/>
      <color rgb="FFFFFFFF"/>
      <name val="Arial"/>
      <family val="2"/>
    </font>
    <font>
      <i/>
      <sz val="10"/>
      <color rgb="FF808080"/>
      <name val="Arial"/>
      <family val="2"/>
    </font>
    <font>
      <sz val="10"/>
      <color rgb="FF006600"/>
      <name val="Arial"/>
      <family val="2"/>
    </font>
    <font>
      <b/>
      <sz val="24"/>
      <color rgb="FF0000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u val="single"/>
      <sz val="10"/>
      <color rgb="FF0000EE"/>
      <name val="Arial"/>
      <family val="2"/>
    </font>
    <font>
      <sz val="10"/>
      <color rgb="FF996600"/>
      <name val="Arial"/>
      <family val="2"/>
    </font>
    <font>
      <sz val="10"/>
      <color rgb="FF333333"/>
      <name val="Arial"/>
      <family val="2"/>
    </font>
    <font>
      <sz val="11"/>
      <color rgb="FF000000"/>
      <name val="Calibri"/>
      <family val="2"/>
    </font>
    <font>
      <b/>
      <sz val="16"/>
      <color rgb="FF000000"/>
      <name val="Calibri"/>
      <family val="2"/>
    </font>
    <font>
      <b/>
      <sz val="11"/>
      <color rgb="FF000000"/>
      <name val="Calibri"/>
      <family val="2"/>
    </font>
    <font>
      <b/>
      <sz val="14"/>
      <color rgb="FF000000"/>
      <name val="Calibri"/>
      <family val="2"/>
    </font>
    <font>
      <b/>
      <sz val="14"/>
      <color rgb="FFFF0000"/>
      <name val="Calibri"/>
      <family val="2"/>
    </font>
    <font>
      <sz val="11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</fonts>
  <fills count="18">
    <fill>
      <patternFill/>
    </fill>
    <fill>
      <patternFill patternType="gray125"/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DEEBF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2E3436"/>
      </left>
      <right style="thin">
        <color rgb="FF2E3436"/>
      </right>
      <top style="thin">
        <color rgb="FF2E3436"/>
      </top>
      <bottom style="thin">
        <color rgb="FF2E3436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3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2" borderId="0" applyBorder="0" applyProtection="0">
      <alignment/>
    </xf>
    <xf numFmtId="0" fontId="2" fillId="3" borderId="0" applyBorder="0" applyProtection="0">
      <alignment/>
    </xf>
    <xf numFmtId="0" fontId="3" fillId="4" borderId="0" applyBorder="0" applyProtection="0">
      <alignment/>
    </xf>
    <xf numFmtId="0" fontId="3" fillId="0" borderId="0" applyBorder="0" applyProtection="0">
      <alignment/>
    </xf>
    <xf numFmtId="0" fontId="4" fillId="5" borderId="0" applyBorder="0" applyProtection="0">
      <alignment/>
    </xf>
    <xf numFmtId="0" fontId="5" fillId="6" borderId="0" applyBorder="0" applyProtection="0">
      <alignment/>
    </xf>
    <xf numFmtId="0" fontId="6" fillId="0" borderId="0" applyBorder="0" applyProtection="0">
      <alignment/>
    </xf>
    <xf numFmtId="0" fontId="7" fillId="7" borderId="0" applyBorder="0" applyProtection="0">
      <alignment/>
    </xf>
    <xf numFmtId="0" fontId="8" fillId="0" borderId="0" applyBorder="0" applyProtection="0">
      <alignment/>
    </xf>
    <xf numFmtId="0" fontId="9" fillId="0" borderId="0" applyBorder="0" applyProtection="0">
      <alignment/>
    </xf>
    <xf numFmtId="0" fontId="10" fillId="0" borderId="0" applyBorder="0" applyProtection="0">
      <alignment/>
    </xf>
    <xf numFmtId="0" fontId="11" fillId="0" borderId="0" applyBorder="0" applyProtection="0">
      <alignment/>
    </xf>
    <xf numFmtId="0" fontId="12" fillId="8" borderId="0" applyBorder="0" applyProtection="0">
      <alignment/>
    </xf>
    <xf numFmtId="0" fontId="13" fillId="8" borderId="1" applyProtection="0">
      <alignment/>
    </xf>
    <xf numFmtId="0" fontId="0" fillId="0" borderId="0" applyBorder="0" applyProtection="0">
      <alignment/>
    </xf>
    <xf numFmtId="0" fontId="0" fillId="0" borderId="0" applyBorder="0" applyProtection="0">
      <alignment/>
    </xf>
    <xf numFmtId="0" fontId="4" fillId="0" borderId="0" applyBorder="0" applyProtection="0">
      <alignment/>
    </xf>
  </cellStyleXfs>
  <cellXfs count="93">
    <xf numFmtId="0" fontId="0" fillId="0" borderId="0" xfId="0"/>
    <xf numFmtId="0" fontId="14" fillId="0" borderId="0" xfId="0" applyFont="1" applyProtection="1">
      <protection locked="0"/>
    </xf>
    <xf numFmtId="0" fontId="14" fillId="9" borderId="0" xfId="0" applyFont="1" applyFill="1" applyProtection="1">
      <protection locked="0"/>
    </xf>
    <xf numFmtId="0" fontId="14" fillId="0" borderId="0" xfId="0" applyFont="1" applyProtection="1">
      <protection/>
    </xf>
    <xf numFmtId="0" fontId="14" fillId="9" borderId="0" xfId="0" applyFont="1" applyFill="1" applyProtection="1">
      <protection/>
    </xf>
    <xf numFmtId="0" fontId="16" fillId="10" borderId="2" xfId="0" applyFont="1" applyFill="1" applyBorder="1" applyAlignment="1" applyProtection="1">
      <alignment horizontal="center" vertical="center" wrapText="1"/>
      <protection/>
    </xf>
    <xf numFmtId="0" fontId="16" fillId="10" borderId="2" xfId="0" applyFont="1" applyFill="1" applyBorder="1" applyAlignment="1" applyProtection="1">
      <alignment vertical="center" wrapText="1"/>
      <protection/>
    </xf>
    <xf numFmtId="0" fontId="16" fillId="11" borderId="2" xfId="0" applyFont="1" applyFill="1" applyBorder="1" applyAlignment="1" applyProtection="1">
      <alignment horizontal="center" vertical="center" wrapText="1"/>
      <protection/>
    </xf>
    <xf numFmtId="0" fontId="14" fillId="0" borderId="2" xfId="0" applyFont="1" applyBorder="1" applyAlignment="1" applyProtection="1">
      <alignment horizontal="center" vertical="center"/>
      <protection/>
    </xf>
    <xf numFmtId="0" fontId="14" fillId="12" borderId="2" xfId="0" applyFont="1" applyFill="1" applyBorder="1" applyAlignment="1" applyProtection="1">
      <alignment vertical="top" wrapText="1"/>
      <protection locked="0"/>
    </xf>
    <xf numFmtId="0" fontId="14" fillId="9" borderId="2" xfId="0" applyFont="1" applyFill="1" applyBorder="1" applyAlignment="1" applyProtection="1">
      <alignment horizontal="right" vertical="center"/>
      <protection/>
    </xf>
    <xf numFmtId="4" fontId="14" fillId="12" borderId="2" xfId="0" applyNumberFormat="1" applyFont="1" applyFill="1" applyBorder="1" applyAlignment="1" applyProtection="1">
      <alignment vertical="center"/>
      <protection locked="0"/>
    </xf>
    <xf numFmtId="4" fontId="14" fillId="9" borderId="2" xfId="0" applyNumberFormat="1" applyFont="1" applyFill="1" applyBorder="1" applyAlignment="1" applyProtection="1">
      <alignment vertical="center"/>
      <protection/>
    </xf>
    <xf numFmtId="4" fontId="14" fillId="0" borderId="2" xfId="0" applyNumberFormat="1" applyFont="1" applyBorder="1" applyAlignment="1" applyProtection="1">
      <alignment vertical="center"/>
      <protection/>
    </xf>
    <xf numFmtId="0" fontId="17" fillId="11" borderId="3" xfId="0" applyFont="1" applyFill="1" applyBorder="1" applyAlignment="1" applyProtection="1">
      <alignment horizontal="center" vertical="center" wrapText="1"/>
      <protection/>
    </xf>
    <xf numFmtId="0" fontId="17" fillId="10" borderId="4" xfId="0" applyFont="1" applyFill="1" applyBorder="1" applyAlignment="1" applyProtection="1">
      <alignment horizontal="center" vertical="center" wrapText="1"/>
      <protection/>
    </xf>
    <xf numFmtId="0" fontId="17" fillId="10" borderId="5" xfId="0" applyFont="1" applyFill="1" applyBorder="1" applyAlignment="1" applyProtection="1">
      <alignment horizontal="center" vertical="center" wrapText="1"/>
      <protection/>
    </xf>
    <xf numFmtId="4" fontId="17" fillId="9" borderId="6" xfId="0" applyNumberFormat="1" applyFont="1" applyFill="1" applyBorder="1" applyAlignment="1" applyProtection="1">
      <alignment vertical="center"/>
      <protection/>
    </xf>
    <xf numFmtId="4" fontId="17" fillId="0" borderId="7" xfId="0" applyNumberFormat="1" applyFont="1" applyBorder="1" applyAlignment="1" applyProtection="1">
      <alignment vertical="center"/>
      <protection/>
    </xf>
    <xf numFmtId="4" fontId="17" fillId="0" borderId="8" xfId="0" applyNumberFormat="1" applyFont="1" applyBorder="1" applyAlignment="1" applyProtection="1">
      <alignment vertical="center"/>
      <protection/>
    </xf>
    <xf numFmtId="0" fontId="18" fillId="0" borderId="0" xfId="0" applyFont="1" applyProtection="1">
      <protection/>
    </xf>
    <xf numFmtId="0" fontId="18" fillId="9" borderId="0" xfId="0" applyFont="1" applyFill="1" applyProtection="1">
      <protection/>
    </xf>
    <xf numFmtId="0" fontId="17" fillId="9" borderId="0" xfId="0" applyFont="1" applyFill="1" applyProtection="1">
      <protection/>
    </xf>
    <xf numFmtId="0" fontId="0" fillId="0" borderId="0" xfId="0" applyProtection="1">
      <protection locked="0"/>
    </xf>
    <xf numFmtId="0" fontId="19" fillId="0" borderId="0" xfId="0" applyFont="1" applyAlignment="1" applyProtection="1">
      <alignment wrapText="1"/>
      <protection/>
    </xf>
    <xf numFmtId="0" fontId="19" fillId="0" borderId="0" xfId="0" applyFont="1" applyAlignment="1" applyProtection="1">
      <alignment wrapText="1"/>
      <protection locked="0"/>
    </xf>
    <xf numFmtId="0" fontId="19" fillId="9" borderId="0" xfId="0" applyFont="1" applyFill="1" applyAlignment="1" applyProtection="1">
      <alignment wrapText="1"/>
      <protection locked="0"/>
    </xf>
    <xf numFmtId="0" fontId="19" fillId="0" borderId="0" xfId="0" applyFont="1" applyProtection="1">
      <protection locked="0"/>
    </xf>
    <xf numFmtId="0" fontId="19" fillId="9" borderId="0" xfId="0" applyFont="1" applyFill="1" applyAlignment="1" applyProtection="1">
      <alignment wrapText="1"/>
      <protection/>
    </xf>
    <xf numFmtId="0" fontId="21" fillId="10" borderId="9" xfId="0" applyFont="1" applyFill="1" applyBorder="1" applyAlignment="1" applyProtection="1">
      <alignment vertical="center" wrapText="1"/>
      <protection/>
    </xf>
    <xf numFmtId="0" fontId="21" fillId="0" borderId="9" xfId="0" applyFont="1" applyFill="1" applyBorder="1" applyAlignment="1" applyProtection="1">
      <alignment horizontal="left" vertical="center" wrapText="1"/>
      <protection/>
    </xf>
    <xf numFmtId="0" fontId="21" fillId="0" borderId="9" xfId="0" applyFont="1" applyFill="1" applyBorder="1" applyAlignment="1" applyProtection="1">
      <alignment horizontal="right" vertical="center" wrapText="1"/>
      <protection/>
    </xf>
    <xf numFmtId="0" fontId="21" fillId="0" borderId="9" xfId="0" applyFont="1" applyFill="1" applyBorder="1" applyAlignment="1" applyProtection="1">
      <alignment horizontal="center" vertical="center" wrapText="1"/>
      <protection/>
    </xf>
    <xf numFmtId="0" fontId="21" fillId="9" borderId="0" xfId="0" applyFont="1" applyFill="1" applyProtection="1">
      <protection locked="0"/>
    </xf>
    <xf numFmtId="0" fontId="21" fillId="13" borderId="9" xfId="0" applyFont="1" applyFill="1" applyBorder="1" applyAlignment="1" applyProtection="1">
      <alignment horizontal="left" vertical="center" wrapText="1"/>
      <protection locked="0"/>
    </xf>
    <xf numFmtId="0" fontId="21" fillId="0" borderId="9" xfId="0" applyFont="1" applyBorder="1" applyAlignment="1" applyProtection="1">
      <alignment wrapText="1"/>
      <protection/>
    </xf>
    <xf numFmtId="0" fontId="21" fillId="0" borderId="9" xfId="0" applyFont="1" applyBorder="1" applyAlignment="1" applyProtection="1">
      <alignment horizontal="right" vertical="center" wrapText="1"/>
      <protection/>
    </xf>
    <xf numFmtId="0" fontId="21" fillId="0" borderId="9" xfId="0" applyFont="1" applyBorder="1" applyAlignment="1" applyProtection="1">
      <alignment horizontal="right" wrapText="1"/>
      <protection/>
    </xf>
    <xf numFmtId="0" fontId="19" fillId="12" borderId="9" xfId="0" applyFont="1" applyFill="1" applyBorder="1" applyAlignment="1" applyProtection="1">
      <alignment wrapText="1"/>
      <protection locked="0"/>
    </xf>
    <xf numFmtId="3" fontId="21" fillId="0" borderId="9" xfId="0" applyNumberFormat="1" applyFont="1" applyBorder="1" applyAlignment="1" applyProtection="1">
      <alignment horizontal="right" wrapText="1"/>
      <protection/>
    </xf>
    <xf numFmtId="0" fontId="21" fillId="12" borderId="9" xfId="0" applyFont="1" applyFill="1" applyBorder="1" applyAlignment="1" applyProtection="1">
      <alignment wrapText="1"/>
      <protection locked="0"/>
    </xf>
    <xf numFmtId="0" fontId="21" fillId="0" borderId="9" xfId="0" applyFont="1" applyFill="1" applyBorder="1" applyAlignment="1" applyProtection="1">
      <alignment vertical="center" wrapText="1"/>
      <protection/>
    </xf>
    <xf numFmtId="0" fontId="21" fillId="13" borderId="9" xfId="0" applyFont="1" applyFill="1" applyBorder="1" applyAlignment="1" applyProtection="1">
      <alignment vertical="center" wrapText="1"/>
      <protection locked="0"/>
    </xf>
    <xf numFmtId="0" fontId="21" fillId="0" borderId="9" xfId="0" applyFont="1" applyBorder="1" applyAlignment="1" applyProtection="1">
      <alignment vertical="center" wrapText="1"/>
      <protection/>
    </xf>
    <xf numFmtId="0" fontId="21" fillId="14" borderId="9" xfId="0" applyFont="1" applyFill="1" applyBorder="1" applyAlignment="1" applyProtection="1">
      <alignment vertical="center" wrapText="1"/>
      <protection locked="0"/>
    </xf>
    <xf numFmtId="0" fontId="21" fillId="14" borderId="9" xfId="0" applyFont="1" applyFill="1" applyBorder="1" applyAlignment="1" applyProtection="1">
      <alignment wrapText="1"/>
      <protection locked="0"/>
    </xf>
    <xf numFmtId="0" fontId="21" fillId="15" borderId="9" xfId="0" applyFont="1" applyFill="1" applyBorder="1" applyAlignment="1" applyProtection="1">
      <alignment wrapText="1"/>
      <protection/>
    </xf>
    <xf numFmtId="0" fontId="21" fillId="15" borderId="9" xfId="0" applyFont="1" applyFill="1" applyBorder="1" applyAlignment="1" applyProtection="1">
      <alignment horizontal="right" vertical="center" wrapText="1"/>
      <protection/>
    </xf>
    <xf numFmtId="0" fontId="21" fillId="15" borderId="9" xfId="0" applyFont="1" applyFill="1" applyBorder="1" applyAlignment="1" applyProtection="1">
      <alignment horizontal="right" wrapText="1"/>
      <protection/>
    </xf>
    <xf numFmtId="0" fontId="21" fillId="0" borderId="9" xfId="0" applyFont="1" applyFill="1" applyBorder="1" applyAlignment="1" applyProtection="1">
      <alignment horizontal="right" wrapText="1"/>
      <protection/>
    </xf>
    <xf numFmtId="0" fontId="21" fillId="0" borderId="9" xfId="0" applyFont="1" applyFill="1" applyBorder="1" applyAlignment="1" applyProtection="1">
      <alignment wrapText="1"/>
      <protection/>
    </xf>
    <xf numFmtId="0" fontId="21" fillId="15" borderId="9" xfId="0" applyFont="1" applyFill="1" applyBorder="1" applyAlignment="1" applyProtection="1">
      <alignment vertical="center" wrapText="1"/>
      <protection/>
    </xf>
    <xf numFmtId="0" fontId="19" fillId="0" borderId="9" xfId="0" applyFont="1" applyBorder="1" applyAlignment="1" applyProtection="1">
      <alignment wrapText="1"/>
      <protection/>
    </xf>
    <xf numFmtId="0" fontId="19" fillId="0" borderId="9" xfId="0" applyFont="1" applyBorder="1" applyAlignment="1" applyProtection="1">
      <alignment horizontal="right" wrapText="1"/>
      <protection/>
    </xf>
    <xf numFmtId="0" fontId="19" fillId="9" borderId="0" xfId="0" applyFont="1" applyFill="1" applyProtection="1">
      <protection locked="0"/>
    </xf>
    <xf numFmtId="0" fontId="19" fillId="12" borderId="0" xfId="0" applyFont="1" applyFill="1" applyProtection="1">
      <protection locked="0"/>
    </xf>
    <xf numFmtId="0" fontId="21" fillId="0" borderId="9" xfId="0" applyFont="1" applyBorder="1" applyAlignment="1" applyProtection="1">
      <alignment horizontal="center" wrapText="1"/>
      <protection/>
    </xf>
    <xf numFmtId="0" fontId="21" fillId="0" borderId="9" xfId="0" applyFont="1" applyFill="1" applyBorder="1" applyAlignment="1" applyProtection="1">
      <alignment horizontal="center" wrapText="1"/>
      <protection/>
    </xf>
    <xf numFmtId="0" fontId="21" fillId="0" borderId="9" xfId="0" applyFont="1" applyFill="1" applyBorder="1" applyAlignment="1" applyProtection="1">
      <alignment horizontal="center"/>
      <protection/>
    </xf>
    <xf numFmtId="0" fontId="19" fillId="0" borderId="0" xfId="0" applyFont="1" applyAlignment="1" applyProtection="1">
      <alignment vertical="center" wrapText="1"/>
      <protection/>
    </xf>
    <xf numFmtId="0" fontId="19" fillId="0" borderId="0" xfId="0" applyFont="1" applyAlignment="1" applyProtection="1">
      <alignment vertical="center" wrapText="1"/>
      <protection locked="0"/>
    </xf>
    <xf numFmtId="0" fontId="19" fillId="9" borderId="0" xfId="0" applyFont="1" applyFill="1" applyAlignment="1" applyProtection="1">
      <alignment vertical="center" wrapText="1"/>
      <protection locked="0"/>
    </xf>
    <xf numFmtId="0" fontId="19" fillId="9" borderId="0" xfId="0" applyFont="1" applyFill="1" applyAlignment="1" applyProtection="1">
      <alignment vertical="center" wrapText="1"/>
      <protection/>
    </xf>
    <xf numFmtId="0" fontId="19" fillId="12" borderId="9" xfId="0" applyFont="1" applyFill="1" applyBorder="1" applyAlignment="1" applyProtection="1">
      <alignment vertical="center" wrapText="1"/>
      <protection locked="0"/>
    </xf>
    <xf numFmtId="3" fontId="21" fillId="0" borderId="9" xfId="0" applyNumberFormat="1" applyFont="1" applyBorder="1" applyAlignment="1" applyProtection="1">
      <alignment horizontal="right" vertical="center" wrapText="1"/>
      <protection/>
    </xf>
    <xf numFmtId="0" fontId="21" fillId="12" borderId="9" xfId="0" applyFont="1" applyFill="1" applyBorder="1" applyAlignment="1" applyProtection="1">
      <alignment vertical="center" wrapText="1"/>
      <protection locked="0"/>
    </xf>
    <xf numFmtId="0" fontId="19" fillId="0" borderId="9" xfId="0" applyFont="1" applyBorder="1" applyAlignment="1" applyProtection="1">
      <alignment vertical="center" wrapText="1"/>
      <protection/>
    </xf>
    <xf numFmtId="0" fontId="19" fillId="0" borderId="9" xfId="0" applyFont="1" applyBorder="1" applyAlignment="1" applyProtection="1">
      <alignment horizontal="right" vertical="center" wrapText="1"/>
      <protection/>
    </xf>
    <xf numFmtId="0" fontId="21" fillId="9" borderId="0" xfId="0" applyFont="1" applyFill="1" applyAlignment="1" applyProtection="1">
      <alignment vertical="center" wrapText="1"/>
      <protection locked="0"/>
    </xf>
    <xf numFmtId="0" fontId="21" fillId="0" borderId="0" xfId="0" applyFont="1" applyAlignment="1" applyProtection="1">
      <alignment vertical="center" wrapText="1"/>
      <protection locked="0"/>
    </xf>
    <xf numFmtId="0" fontId="19" fillId="9" borderId="9" xfId="0" applyFont="1" applyFill="1" applyBorder="1" applyAlignment="1" applyProtection="1">
      <alignment vertical="center" wrapText="1"/>
      <protection/>
    </xf>
    <xf numFmtId="0" fontId="19" fillId="12" borderId="0" xfId="0" applyFont="1" applyFill="1" applyAlignment="1" applyProtection="1">
      <alignment vertical="center" wrapText="1"/>
      <protection locked="0"/>
    </xf>
    <xf numFmtId="0" fontId="21" fillId="16" borderId="9" xfId="0" applyFont="1" applyFill="1" applyBorder="1" applyAlignment="1" applyProtection="1">
      <alignment vertical="center" wrapText="1"/>
      <protection/>
    </xf>
    <xf numFmtId="0" fontId="20" fillId="17" borderId="9" xfId="0" applyFont="1" applyFill="1" applyBorder="1" applyAlignment="1" applyProtection="1">
      <alignment horizontal="left" vertical="top" wrapText="1"/>
      <protection locked="0"/>
    </xf>
    <xf numFmtId="0" fontId="21" fillId="15" borderId="9" xfId="0" applyFont="1" applyFill="1" applyBorder="1" applyAlignment="1" applyProtection="1">
      <alignment wrapText="1"/>
      <protection locked="0"/>
    </xf>
    <xf numFmtId="6" fontId="21" fillId="0" borderId="9" xfId="0" applyNumberFormat="1" applyFont="1" applyBorder="1" applyAlignment="1" applyProtection="1">
      <alignment horizontal="right" vertical="center"/>
      <protection/>
    </xf>
    <xf numFmtId="0" fontId="21" fillId="9" borderId="0" xfId="0" applyFont="1" applyFill="1" applyAlignment="1" applyProtection="1">
      <alignment wrapText="1"/>
      <protection locked="0"/>
    </xf>
    <xf numFmtId="0" fontId="21" fillId="0" borderId="0" xfId="0" applyFont="1" applyAlignment="1" applyProtection="1">
      <alignment wrapText="1"/>
      <protection locked="0"/>
    </xf>
    <xf numFmtId="6" fontId="21" fillId="0" borderId="9" xfId="0" applyNumberFormat="1" applyFont="1" applyFill="1" applyBorder="1" applyAlignment="1" applyProtection="1">
      <alignment horizontal="right" vertical="center" wrapText="1"/>
      <protection/>
    </xf>
    <xf numFmtId="0" fontId="19" fillId="9" borderId="9" xfId="0" applyFont="1" applyFill="1" applyBorder="1" applyAlignment="1" applyProtection="1">
      <alignment wrapText="1"/>
      <protection/>
    </xf>
    <xf numFmtId="0" fontId="19" fillId="12" borderId="0" xfId="0" applyFont="1" applyFill="1" applyAlignment="1" applyProtection="1">
      <alignment wrapText="1"/>
      <protection locked="0"/>
    </xf>
    <xf numFmtId="0" fontId="21" fillId="15" borderId="9" xfId="0" applyFont="1" applyFill="1" applyBorder="1" applyAlignment="1" applyProtection="1">
      <alignment vertical="center" wrapText="1"/>
      <protection locked="0"/>
    </xf>
    <xf numFmtId="0" fontId="15" fillId="0" borderId="0" xfId="0" applyFont="1" applyBorder="1" applyAlignment="1" applyProtection="1">
      <alignment horizontal="left" vertical="center" wrapText="1"/>
      <protection/>
    </xf>
    <xf numFmtId="0" fontId="14" fillId="0" borderId="0" xfId="0" applyFont="1" applyBorder="1" applyAlignment="1" applyProtection="1">
      <alignment horizontal="center" vertical="center" wrapText="1"/>
      <protection/>
    </xf>
    <xf numFmtId="0" fontId="20" fillId="12" borderId="9" xfId="0" applyFont="1" applyFill="1" applyBorder="1" applyAlignment="1" applyProtection="1">
      <alignment horizontal="left" vertical="center" wrapText="1"/>
      <protection locked="0"/>
    </xf>
    <xf numFmtId="0" fontId="20" fillId="12" borderId="9" xfId="0" applyFont="1" applyFill="1" applyBorder="1" applyAlignment="1" applyProtection="1">
      <alignment horizontal="left" vertical="top" wrapText="1"/>
      <protection locked="0"/>
    </xf>
    <xf numFmtId="0" fontId="20" fillId="12" borderId="10" xfId="0" applyFont="1" applyFill="1" applyBorder="1" applyAlignment="1" applyProtection="1">
      <alignment horizontal="left" vertical="top" wrapText="1"/>
      <protection locked="0"/>
    </xf>
    <xf numFmtId="0" fontId="20" fillId="12" borderId="11" xfId="0" applyFont="1" applyFill="1" applyBorder="1" applyAlignment="1" applyProtection="1">
      <alignment horizontal="left" vertical="top" wrapText="1"/>
      <protection locked="0"/>
    </xf>
    <xf numFmtId="0" fontId="21" fillId="16" borderId="9" xfId="0" applyFont="1" applyFill="1" applyBorder="1" applyAlignment="1" applyProtection="1">
      <alignment vertical="center" wrapText="1"/>
      <protection locked="0"/>
    </xf>
    <xf numFmtId="6" fontId="19" fillId="0" borderId="2" xfId="0" applyNumberFormat="1" applyFont="1" applyFill="1" applyBorder="1" applyAlignment="1" applyProtection="1">
      <alignment horizontal="right" vertical="center" wrapText="1"/>
      <protection/>
    </xf>
    <xf numFmtId="0" fontId="21" fillId="0" borderId="0" xfId="0" applyFont="1" applyAlignment="1" applyProtection="1">
      <alignment horizontal="right" vertical="center"/>
      <protection/>
    </xf>
    <xf numFmtId="0" fontId="19" fillId="0" borderId="0" xfId="0" applyFont="1" applyProtection="1">
      <protection/>
    </xf>
    <xf numFmtId="0" fontId="21" fillId="0" borderId="9" xfId="0" applyFont="1" applyBorder="1" applyAlignment="1" applyProtection="1">
      <alignment horizontal="right" vertical="center"/>
      <protection/>
    </xf>
  </cellXfs>
  <cellStyles count="2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Accent 1 5" xfId="20"/>
    <cellStyle name="Accent 2 6" xfId="21"/>
    <cellStyle name="Accent 3 7" xfId="22"/>
    <cellStyle name="Accent 4" xfId="23"/>
    <cellStyle name="Bad 8" xfId="24"/>
    <cellStyle name="Error 9" xfId="25"/>
    <cellStyle name="Footnote 10" xfId="26"/>
    <cellStyle name="Good 11" xfId="27"/>
    <cellStyle name="Heading (user)" xfId="28"/>
    <cellStyle name="Heading 1 12" xfId="29"/>
    <cellStyle name="Heading 2 13" xfId="30"/>
    <cellStyle name="Hyperlink 14" xfId="31"/>
    <cellStyle name="Neutral 15" xfId="32"/>
    <cellStyle name="Note 16" xfId="33"/>
    <cellStyle name="Status 17" xfId="34"/>
    <cellStyle name="Text 18" xfId="35"/>
    <cellStyle name="Warning 19" xfId="3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C0C0C0"/>
      <rgbColor rgb="00808080"/>
      <rgbColor rgb="00729FCF"/>
      <rgbColor rgb="00993366"/>
      <rgbColor rgb="00FFFFCC"/>
      <rgbColor rgb="00DDEBF7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EEBF7"/>
      <rgbColor rgb="00CCFFCC"/>
      <rgbColor rgb="00DDDDDD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2E3436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4"/>
  <sheetViews>
    <sheetView tabSelected="1" zoomScale="85" zoomScaleNormal="85" workbookViewId="0" topLeftCell="A4">
      <selection activeCell="K13" sqref="K13"/>
    </sheetView>
  </sheetViews>
  <sheetFormatPr defaultColWidth="8.75390625" defaultRowHeight="14.25"/>
  <cols>
    <col min="1" max="1" width="7.50390625" style="1" customWidth="1"/>
    <col min="2" max="2" width="20.625" style="1" customWidth="1"/>
    <col min="3" max="3" width="17.75390625" style="1" customWidth="1"/>
    <col min="4" max="4" width="15.75390625" style="2" customWidth="1"/>
    <col min="5" max="5" width="17.50390625" style="2" customWidth="1"/>
    <col min="6" max="6" width="14.375" style="1" customWidth="1"/>
    <col min="7" max="7" width="17.375" style="1" customWidth="1"/>
    <col min="8" max="1025" width="8.75390625" style="1" customWidth="1"/>
    <col min="1026" max="16384" width="8.75390625" style="23" customWidth="1"/>
  </cols>
  <sheetData>
    <row r="1" spans="1:7" ht="37.2" customHeight="1">
      <c r="A1" s="82" t="s">
        <v>0</v>
      </c>
      <c r="B1" s="82"/>
      <c r="C1" s="82"/>
      <c r="D1" s="82"/>
      <c r="E1" s="82"/>
      <c r="F1" s="82"/>
      <c r="G1" s="82"/>
    </row>
    <row r="2" spans="1:7" ht="14.25">
      <c r="A2" s="3"/>
      <c r="B2" s="3"/>
      <c r="C2" s="3"/>
      <c r="D2" s="4"/>
      <c r="E2" s="4"/>
      <c r="F2" s="3"/>
      <c r="G2" s="3"/>
    </row>
    <row r="3" spans="1:7" ht="44.4" customHeight="1">
      <c r="A3" s="5" t="s">
        <v>1</v>
      </c>
      <c r="B3" s="6" t="s">
        <v>2</v>
      </c>
      <c r="C3" s="5" t="s">
        <v>106</v>
      </c>
      <c r="D3" s="7" t="s">
        <v>3</v>
      </c>
      <c r="E3" s="7" t="s">
        <v>4</v>
      </c>
      <c r="F3" s="5" t="s">
        <v>5</v>
      </c>
      <c r="G3" s="5" t="s">
        <v>6</v>
      </c>
    </row>
    <row r="4" spans="1:7" ht="40.2" customHeight="1">
      <c r="A4" s="8">
        <v>1</v>
      </c>
      <c r="B4" s="9" t="s">
        <v>107</v>
      </c>
      <c r="C4" s="10">
        <v>2</v>
      </c>
      <c r="D4" s="11">
        <v>0</v>
      </c>
      <c r="E4" s="12">
        <f aca="true" t="shared" si="0" ref="E4:E7">C4*D4</f>
        <v>0</v>
      </c>
      <c r="F4" s="13">
        <f aca="true" t="shared" si="1" ref="F4:F7">E4*0.21</f>
        <v>0</v>
      </c>
      <c r="G4" s="13">
        <f aca="true" t="shared" si="2" ref="G4:G7">E4+F4</f>
        <v>0</v>
      </c>
    </row>
    <row r="5" spans="1:7" ht="49.95" customHeight="1">
      <c r="A5" s="8">
        <v>2</v>
      </c>
      <c r="B5" s="9" t="s">
        <v>108</v>
      </c>
      <c r="C5" s="10">
        <v>1</v>
      </c>
      <c r="D5" s="11">
        <v>0</v>
      </c>
      <c r="E5" s="12">
        <f t="shared" si="0"/>
        <v>0</v>
      </c>
      <c r="F5" s="13">
        <f t="shared" si="1"/>
        <v>0</v>
      </c>
      <c r="G5" s="13">
        <f t="shared" si="2"/>
        <v>0</v>
      </c>
    </row>
    <row r="6" spans="1:7" ht="49.95" customHeight="1">
      <c r="A6" s="8">
        <v>3</v>
      </c>
      <c r="B6" s="9" t="s">
        <v>109</v>
      </c>
      <c r="C6" s="10">
        <v>1</v>
      </c>
      <c r="D6" s="11">
        <v>0</v>
      </c>
      <c r="E6" s="12">
        <f t="shared" si="0"/>
        <v>0</v>
      </c>
      <c r="F6" s="13">
        <f t="shared" si="1"/>
        <v>0</v>
      </c>
      <c r="G6" s="13">
        <f t="shared" si="2"/>
        <v>0</v>
      </c>
    </row>
    <row r="7" spans="1:7" ht="44.4" customHeight="1">
      <c r="A7" s="8">
        <v>4</v>
      </c>
      <c r="B7" s="9" t="s">
        <v>110</v>
      </c>
      <c r="C7" s="10">
        <v>1</v>
      </c>
      <c r="D7" s="11">
        <v>0</v>
      </c>
      <c r="E7" s="12">
        <f t="shared" si="0"/>
        <v>0</v>
      </c>
      <c r="F7" s="13">
        <f t="shared" si="1"/>
        <v>0</v>
      </c>
      <c r="G7" s="13">
        <f t="shared" si="2"/>
        <v>0</v>
      </c>
    </row>
    <row r="8" spans="1:7" ht="14.25">
      <c r="A8" s="3"/>
      <c r="B8" s="3"/>
      <c r="C8" s="3"/>
      <c r="D8" s="4"/>
      <c r="E8" s="4"/>
      <c r="F8" s="3"/>
      <c r="G8" s="3"/>
    </row>
    <row r="9" spans="1:7" ht="14.4" customHeight="1">
      <c r="A9" s="83" t="s">
        <v>7</v>
      </c>
      <c r="B9" s="83"/>
      <c r="C9" s="83"/>
      <c r="D9" s="83"/>
      <c r="E9" s="83"/>
      <c r="F9" s="83"/>
      <c r="G9" s="83"/>
    </row>
    <row r="10" spans="1:7" ht="14.25">
      <c r="A10" s="83"/>
      <c r="B10" s="83"/>
      <c r="C10" s="83"/>
      <c r="D10" s="83"/>
      <c r="E10" s="83"/>
      <c r="F10" s="83"/>
      <c r="G10" s="83"/>
    </row>
    <row r="11" spans="1:7" ht="54.6" customHeight="1">
      <c r="A11" s="83"/>
      <c r="B11" s="83"/>
      <c r="C11" s="83"/>
      <c r="D11" s="83"/>
      <c r="E11" s="83"/>
      <c r="F11" s="83"/>
      <c r="G11" s="83"/>
    </row>
    <row r="12" spans="1:7" ht="14.25">
      <c r="A12" s="3"/>
      <c r="B12" s="3"/>
      <c r="C12" s="3"/>
      <c r="D12" s="4"/>
      <c r="E12" s="4"/>
      <c r="F12" s="3"/>
      <c r="G12" s="3"/>
    </row>
    <row r="13" spans="1:7" ht="54">
      <c r="A13" s="3"/>
      <c r="B13" s="3"/>
      <c r="C13" s="3"/>
      <c r="D13" s="4"/>
      <c r="E13" s="14" t="s">
        <v>8</v>
      </c>
      <c r="F13" s="15" t="s">
        <v>9</v>
      </c>
      <c r="G13" s="16" t="s">
        <v>10</v>
      </c>
    </row>
    <row r="14" spans="1:7" ht="55.95" customHeight="1">
      <c r="A14" s="3"/>
      <c r="B14" s="3"/>
      <c r="C14" s="3"/>
      <c r="D14" s="4"/>
      <c r="E14" s="17">
        <f>E4+E5+E6+E7</f>
        <v>0</v>
      </c>
      <c r="F14" s="18">
        <f>E14*0.21</f>
        <v>0</v>
      </c>
      <c r="G14" s="19">
        <f>E14+F14</f>
        <v>0</v>
      </c>
    </row>
    <row r="15" spans="1:7" ht="14.25">
      <c r="A15" s="3"/>
      <c r="B15" s="3"/>
      <c r="C15" s="3"/>
      <c r="D15" s="4"/>
      <c r="E15" s="4"/>
      <c r="F15" s="3"/>
      <c r="G15" s="3"/>
    </row>
    <row r="16" spans="1:7" ht="18">
      <c r="A16" s="20" t="s">
        <v>11</v>
      </c>
      <c r="B16" s="20"/>
      <c r="C16" s="20"/>
      <c r="D16" s="21"/>
      <c r="E16" s="22"/>
      <c r="F16" s="3"/>
      <c r="G16" s="3"/>
    </row>
    <row r="17" spans="1:7" ht="18">
      <c r="A17" s="20" t="s">
        <v>12</v>
      </c>
      <c r="B17" s="20"/>
      <c r="C17" s="20"/>
      <c r="D17" s="21"/>
      <c r="E17" s="22"/>
      <c r="F17" s="3"/>
      <c r="G17" s="3"/>
    </row>
    <row r="18" spans="1:7" ht="18">
      <c r="A18" s="20" t="s">
        <v>13</v>
      </c>
      <c r="B18" s="20"/>
      <c r="C18" s="20"/>
      <c r="D18" s="21"/>
      <c r="E18" s="22"/>
      <c r="F18" s="3"/>
      <c r="G18" s="3"/>
    </row>
    <row r="19" spans="1:7" ht="18">
      <c r="A19" s="20" t="s">
        <v>14</v>
      </c>
      <c r="B19" s="20"/>
      <c r="C19" s="20"/>
      <c r="D19" s="21"/>
      <c r="E19" s="22"/>
      <c r="F19" s="3"/>
      <c r="G19" s="3"/>
    </row>
    <row r="20" ht="21.6" customHeight="1"/>
    <row r="21" ht="14.25">
      <c r="A21" s="1" t="s">
        <v>15</v>
      </c>
    </row>
    <row r="23" ht="14.25">
      <c r="A23" s="1" t="s">
        <v>16</v>
      </c>
    </row>
    <row r="24" ht="14.25">
      <c r="A24" s="1" t="s">
        <v>17</v>
      </c>
    </row>
  </sheetData>
  <sheetProtection algorithmName="SHA-512" hashValue="AlzSmjBpe9EhTy/A6UYqAdpGsrsaoeIC3hr+CYOML44PP2PWl1ysFcpqhiwysp/uMWIa9G/PVtthiVL0AI3FLw==" saltValue="QY/4W+50uj9JakfrIy2hkQ==" spinCount="100000" sheet="1" formatCells="0" formatColumns="0" formatRows="0"/>
  <mergeCells count="2">
    <mergeCell ref="A1:G1"/>
    <mergeCell ref="A9:G11"/>
  </mergeCells>
  <printOptions/>
  <pageMargins left="0" right="0" top="0.39375" bottom="0.39375" header="0" footer="0"/>
  <pageSetup horizontalDpi="300" verticalDpi="300" orientation="portrait" paperSize="9" scale="76" r:id="rId1"/>
  <headerFooter>
    <oddHeader>&amp;C&amp;A</oddHeader>
    <oddFooter>&amp;CStránka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41"/>
  <sheetViews>
    <sheetView workbookViewId="0" topLeftCell="A1">
      <selection activeCell="G10" sqref="G10"/>
    </sheetView>
  </sheetViews>
  <sheetFormatPr defaultColWidth="8.75390625" defaultRowHeight="14.25"/>
  <cols>
    <col min="1" max="1" width="26.25390625" style="60" customWidth="1"/>
    <col min="2" max="2" width="31.25390625" style="60" customWidth="1"/>
    <col min="3" max="3" width="20.25390625" style="60" customWidth="1"/>
    <col min="4" max="4" width="4.125" style="60" customWidth="1"/>
    <col min="5" max="5" width="28.625" style="71" customWidth="1"/>
    <col min="6" max="6" width="8.75390625" style="60" customWidth="1"/>
    <col min="7" max="7" width="65.375" style="60" customWidth="1"/>
    <col min="8" max="1025" width="8.75390625" style="60" customWidth="1"/>
    <col min="1026" max="16384" width="8.75390625" style="60" customWidth="1"/>
  </cols>
  <sheetData>
    <row r="1" spans="1:5" ht="14.25">
      <c r="A1" s="59"/>
      <c r="B1" s="59"/>
      <c r="C1" s="59"/>
      <c r="E1" s="61"/>
    </row>
    <row r="2" spans="1:5" ht="14.25">
      <c r="A2" s="59"/>
      <c r="B2" s="59"/>
      <c r="C2" s="59"/>
      <c r="E2" s="61"/>
    </row>
    <row r="3" spans="1:5" ht="34.95" customHeight="1">
      <c r="A3" s="62"/>
      <c r="B3" s="62"/>
      <c r="C3" s="62"/>
      <c r="D3" s="61"/>
      <c r="E3" s="84" t="s">
        <v>25</v>
      </c>
    </row>
    <row r="4" spans="1:5" ht="49.2" customHeight="1">
      <c r="A4" s="29" t="s">
        <v>18</v>
      </c>
      <c r="B4" s="29" t="s">
        <v>19</v>
      </c>
      <c r="C4" s="29" t="s">
        <v>20</v>
      </c>
      <c r="D4" s="61"/>
      <c r="E4" s="84"/>
    </row>
    <row r="5" spans="1:5" ht="17.4" customHeight="1">
      <c r="A5" s="72" t="s">
        <v>121</v>
      </c>
      <c r="B5" s="72"/>
      <c r="C5" s="72"/>
      <c r="D5" s="61"/>
      <c r="E5" s="88" t="s">
        <v>121</v>
      </c>
    </row>
    <row r="6" spans="1:5" ht="14.25">
      <c r="A6" s="30" t="s">
        <v>26</v>
      </c>
      <c r="B6" s="31" t="s">
        <v>27</v>
      </c>
      <c r="C6" s="32"/>
      <c r="D6" s="68"/>
      <c r="E6" s="34"/>
    </row>
    <row r="7" spans="1:5" ht="14.25">
      <c r="A7" s="43" t="s">
        <v>28</v>
      </c>
      <c r="B7" s="36"/>
      <c r="C7" s="36" t="s">
        <v>29</v>
      </c>
      <c r="E7" s="63"/>
    </row>
    <row r="8" spans="1:5" ht="14.25">
      <c r="A8" s="43" t="s">
        <v>30</v>
      </c>
      <c r="B8" s="36"/>
      <c r="C8" s="64" t="s">
        <v>29</v>
      </c>
      <c r="E8" s="65"/>
    </row>
    <row r="9" spans="1:5" ht="27.6">
      <c r="A9" s="43" t="s">
        <v>31</v>
      </c>
      <c r="B9" s="36" t="s">
        <v>33</v>
      </c>
      <c r="C9" s="36"/>
      <c r="E9" s="65"/>
    </row>
    <row r="10" spans="1:5" ht="27.6">
      <c r="A10" s="41" t="s">
        <v>32</v>
      </c>
      <c r="B10" s="36" t="s">
        <v>33</v>
      </c>
      <c r="C10" s="41"/>
      <c r="E10" s="42"/>
    </row>
    <row r="11" spans="1:5" ht="14.25">
      <c r="A11" s="43" t="s">
        <v>34</v>
      </c>
      <c r="B11" s="36" t="s">
        <v>35</v>
      </c>
      <c r="C11" s="36"/>
      <c r="E11" s="65"/>
    </row>
    <row r="12" spans="1:5" ht="27.6">
      <c r="A12" s="43" t="s">
        <v>36</v>
      </c>
      <c r="B12" s="36" t="s">
        <v>37</v>
      </c>
      <c r="C12" s="36"/>
      <c r="E12" s="65"/>
    </row>
    <row r="13" spans="1:5" ht="14.25">
      <c r="A13" s="41" t="s">
        <v>38</v>
      </c>
      <c r="B13" s="31" t="s">
        <v>39</v>
      </c>
      <c r="C13" s="41"/>
      <c r="E13" s="44"/>
    </row>
    <row r="14" spans="1:5" ht="14.25">
      <c r="A14" s="43" t="s">
        <v>40</v>
      </c>
      <c r="B14" s="36"/>
      <c r="C14" s="36" t="s">
        <v>41</v>
      </c>
      <c r="E14" s="44"/>
    </row>
    <row r="15" spans="1:5" ht="14.25">
      <c r="A15" s="51" t="s">
        <v>42</v>
      </c>
      <c r="B15" s="47"/>
      <c r="C15" s="47"/>
      <c r="E15" s="81" t="s">
        <v>42</v>
      </c>
    </row>
    <row r="16" spans="1:5" ht="14.25">
      <c r="A16" s="43" t="s">
        <v>111</v>
      </c>
      <c r="B16" s="36"/>
      <c r="C16" s="36">
        <v>1</v>
      </c>
      <c r="E16" s="44"/>
    </row>
    <row r="17" spans="1:5" ht="15.6" customHeight="1">
      <c r="A17" s="43" t="s">
        <v>112</v>
      </c>
      <c r="B17" s="36"/>
      <c r="C17" s="36">
        <v>1</v>
      </c>
      <c r="E17" s="44"/>
    </row>
    <row r="18" spans="1:5" ht="14.25">
      <c r="A18" s="41" t="s">
        <v>113</v>
      </c>
      <c r="B18" s="31"/>
      <c r="C18" s="41">
        <v>1</v>
      </c>
      <c r="E18" s="44"/>
    </row>
    <row r="19" spans="1:5" ht="14.25">
      <c r="A19" s="51" t="s">
        <v>43</v>
      </c>
      <c r="B19" s="47"/>
      <c r="C19" s="47"/>
      <c r="E19" s="81" t="s">
        <v>43</v>
      </c>
    </row>
    <row r="20" spans="1:5" ht="14.25">
      <c r="A20" s="43" t="s">
        <v>44</v>
      </c>
      <c r="B20" s="36" t="s">
        <v>114</v>
      </c>
      <c r="C20" s="36"/>
      <c r="E20" s="44"/>
    </row>
    <row r="21" spans="1:5" ht="14.25">
      <c r="A21" s="43" t="s">
        <v>45</v>
      </c>
      <c r="B21" s="36" t="s">
        <v>114</v>
      </c>
      <c r="C21" s="36"/>
      <c r="E21" s="44"/>
    </row>
    <row r="22" spans="1:5" ht="27.6">
      <c r="A22" s="41" t="s">
        <v>46</v>
      </c>
      <c r="B22" s="31" t="s">
        <v>114</v>
      </c>
      <c r="C22" s="31"/>
      <c r="E22" s="44"/>
    </row>
    <row r="23" spans="1:5" ht="14.25">
      <c r="A23" s="51" t="s">
        <v>47</v>
      </c>
      <c r="B23" s="47"/>
      <c r="C23" s="47"/>
      <c r="E23" s="81" t="s">
        <v>47</v>
      </c>
    </row>
    <row r="24" spans="1:5" ht="14.25">
      <c r="A24" s="43" t="s">
        <v>48</v>
      </c>
      <c r="B24" s="36" t="s">
        <v>114</v>
      </c>
      <c r="C24" s="36"/>
      <c r="E24" s="44"/>
    </row>
    <row r="25" spans="1:5" ht="27.6">
      <c r="A25" s="41" t="s">
        <v>49</v>
      </c>
      <c r="B25" s="31" t="s">
        <v>114</v>
      </c>
      <c r="C25" s="31"/>
      <c r="D25" s="69"/>
      <c r="E25" s="44"/>
    </row>
    <row r="26" spans="1:5" ht="13.8" customHeight="1">
      <c r="A26" s="51" t="s">
        <v>50</v>
      </c>
      <c r="B26" s="47" t="s">
        <v>116</v>
      </c>
      <c r="C26" s="47"/>
      <c r="E26" s="81" t="s">
        <v>50</v>
      </c>
    </row>
    <row r="27" spans="1:5" ht="14.25">
      <c r="A27" s="41" t="s">
        <v>115</v>
      </c>
      <c r="B27" s="36" t="s">
        <v>114</v>
      </c>
      <c r="C27" s="31"/>
      <c r="E27" s="44"/>
    </row>
    <row r="28" spans="1:5" ht="14.25">
      <c r="A28" s="41" t="s">
        <v>117</v>
      </c>
      <c r="B28" s="31" t="s">
        <v>114</v>
      </c>
      <c r="C28" s="31"/>
      <c r="E28" s="44"/>
    </row>
    <row r="29" spans="1:5" ht="14.25">
      <c r="A29" s="41" t="s">
        <v>51</v>
      </c>
      <c r="B29" s="31" t="s">
        <v>114</v>
      </c>
      <c r="C29" s="31"/>
      <c r="D29" s="69"/>
      <c r="E29" s="44"/>
    </row>
    <row r="30" spans="1:5" ht="14.25">
      <c r="A30" s="51" t="s">
        <v>118</v>
      </c>
      <c r="B30" s="47"/>
      <c r="C30" s="47"/>
      <c r="D30" s="69"/>
      <c r="E30" s="81" t="s">
        <v>118</v>
      </c>
    </row>
    <row r="31" spans="1:5" ht="14.25">
      <c r="A31" s="41" t="s">
        <v>52</v>
      </c>
      <c r="B31" s="31" t="s">
        <v>53</v>
      </c>
      <c r="C31" s="31"/>
      <c r="E31" s="44"/>
    </row>
    <row r="32" spans="1:5" ht="14.25">
      <c r="A32" s="41" t="s">
        <v>54</v>
      </c>
      <c r="B32" s="31" t="s">
        <v>55</v>
      </c>
      <c r="C32" s="31"/>
      <c r="E32" s="44"/>
    </row>
    <row r="33" spans="1:5" ht="14.25">
      <c r="A33" s="41" t="s">
        <v>56</v>
      </c>
      <c r="B33" s="31" t="s">
        <v>57</v>
      </c>
      <c r="C33" s="31"/>
      <c r="E33" s="44"/>
    </row>
    <row r="34" spans="1:5" ht="14.25">
      <c r="A34" s="41" t="s">
        <v>119</v>
      </c>
      <c r="B34" s="89"/>
      <c r="C34" s="31" t="s">
        <v>120</v>
      </c>
      <c r="E34" s="44"/>
    </row>
    <row r="35" spans="1:5" ht="14.25">
      <c r="A35" s="70"/>
      <c r="B35" s="36"/>
      <c r="C35" s="36"/>
      <c r="E35" s="44"/>
    </row>
    <row r="36" spans="1:5" ht="14.25">
      <c r="A36" s="43"/>
      <c r="B36" s="36"/>
      <c r="C36" s="36"/>
      <c r="E36" s="65"/>
    </row>
    <row r="37" spans="1:5" ht="14.25">
      <c r="A37" s="43"/>
      <c r="B37" s="36"/>
      <c r="C37" s="36"/>
      <c r="E37" s="65"/>
    </row>
    <row r="38" spans="1:5" ht="14.25">
      <c r="A38" s="43"/>
      <c r="B38" s="36"/>
      <c r="C38" s="36"/>
      <c r="E38" s="65"/>
    </row>
    <row r="39" spans="1:5" ht="14.25">
      <c r="A39" s="43"/>
      <c r="B39" s="36"/>
      <c r="C39" s="36"/>
      <c r="E39" s="65"/>
    </row>
    <row r="40" spans="1:5" ht="14.25">
      <c r="A40" s="66"/>
      <c r="B40" s="67"/>
      <c r="C40" s="67"/>
      <c r="E40" s="65"/>
    </row>
    <row r="41" spans="1:5" ht="14.25">
      <c r="A41" s="66"/>
      <c r="B41" s="67"/>
      <c r="C41" s="67"/>
      <c r="E41" s="63"/>
    </row>
    <row r="42" s="61" customFormat="1" ht="14.25"/>
    <row r="43" s="61" customFormat="1" ht="14.25"/>
    <row r="44" s="61" customFormat="1" ht="14.25"/>
    <row r="45" s="61" customFormat="1" ht="14.25"/>
    <row r="46" s="61" customFormat="1" ht="14.25"/>
    <row r="47" s="61" customFormat="1" ht="14.25"/>
    <row r="48" s="61" customFormat="1" ht="14.25"/>
    <row r="49" s="61" customFormat="1" ht="14.25"/>
    <row r="50" s="61" customFormat="1" ht="14.25"/>
    <row r="51" s="61" customFormat="1" ht="14.25"/>
    <row r="52" s="61" customFormat="1" ht="14.25"/>
    <row r="53" s="61" customFormat="1" ht="14.25"/>
    <row r="54" s="61" customFormat="1" ht="14.25"/>
    <row r="55" s="61" customFormat="1" ht="14.25"/>
    <row r="56" s="61" customFormat="1" ht="14.25"/>
    <row r="57" s="61" customFormat="1" ht="14.25"/>
    <row r="58" s="61" customFormat="1" ht="14.25"/>
    <row r="59" s="61" customFormat="1" ht="14.25"/>
    <row r="60" s="61" customFormat="1" ht="14.25"/>
    <row r="61" s="61" customFormat="1" ht="14.25"/>
    <row r="62" s="61" customFormat="1" ht="14.25"/>
    <row r="63" s="61" customFormat="1" ht="14.25"/>
    <row r="64" s="61" customFormat="1" ht="14.25"/>
    <row r="65" s="61" customFormat="1" ht="14.25"/>
    <row r="66" s="61" customFormat="1" ht="14.25"/>
    <row r="67" s="61" customFormat="1" ht="14.25"/>
    <row r="68" s="61" customFormat="1" ht="14.25"/>
    <row r="69" s="61" customFormat="1" ht="14.25"/>
    <row r="70" s="61" customFormat="1" ht="14.25"/>
    <row r="71" s="61" customFormat="1" ht="14.25"/>
    <row r="72" s="61" customFormat="1" ht="14.25"/>
    <row r="73" s="61" customFormat="1" ht="14.25"/>
    <row r="74" s="61" customFormat="1" ht="14.25"/>
    <row r="75" s="61" customFormat="1" ht="14.25"/>
    <row r="76" s="61" customFormat="1" ht="14.25"/>
    <row r="77" s="61" customFormat="1" ht="14.25"/>
    <row r="78" s="61" customFormat="1" ht="14.25"/>
    <row r="79" s="61" customFormat="1" ht="14.25"/>
    <row r="80" s="61" customFormat="1" ht="14.25"/>
    <row r="81" s="61" customFormat="1" ht="14.25"/>
    <row r="82" s="61" customFormat="1" ht="14.25"/>
    <row r="83" s="61" customFormat="1" ht="14.25"/>
    <row r="84" s="61" customFormat="1" ht="14.25"/>
    <row r="85" s="61" customFormat="1" ht="14.25"/>
    <row r="86" s="61" customFormat="1" ht="14.25"/>
    <row r="87" s="61" customFormat="1" ht="14.25"/>
    <row r="88" s="61" customFormat="1" ht="14.25"/>
    <row r="89" s="61" customFormat="1" ht="14.25"/>
    <row r="90" s="61" customFormat="1" ht="14.25"/>
    <row r="91" s="61" customFormat="1" ht="14.25"/>
    <row r="92" s="61" customFormat="1" ht="14.25"/>
    <row r="93" s="61" customFormat="1" ht="14.25"/>
    <row r="94" s="61" customFormat="1" ht="14.25"/>
    <row r="95" s="61" customFormat="1" ht="14.25"/>
    <row r="96" s="61" customFormat="1" ht="14.25"/>
    <row r="97" s="61" customFormat="1" ht="14.25"/>
    <row r="98" s="61" customFormat="1" ht="14.25"/>
    <row r="99" s="61" customFormat="1" ht="14.25"/>
    <row r="100" s="61" customFormat="1" ht="14.25"/>
    <row r="101" s="61" customFormat="1" ht="14.25"/>
    <row r="102" s="61" customFormat="1" ht="14.25"/>
    <row r="103" s="61" customFormat="1" ht="14.25"/>
    <row r="104" s="61" customFormat="1" ht="14.25"/>
    <row r="105" s="61" customFormat="1" ht="14.25"/>
    <row r="106" s="61" customFormat="1" ht="14.25"/>
    <row r="107" s="61" customFormat="1" ht="14.25"/>
    <row r="108" s="61" customFormat="1" ht="14.25"/>
    <row r="109" s="61" customFormat="1" ht="14.25"/>
    <row r="110" s="61" customFormat="1" ht="14.25"/>
    <row r="111" s="61" customFormat="1" ht="14.25"/>
    <row r="112" s="61" customFormat="1" ht="14.25"/>
    <row r="113" s="61" customFormat="1" ht="14.25"/>
    <row r="114" s="61" customFormat="1" ht="14.25"/>
    <row r="115" s="61" customFormat="1" ht="14.25"/>
    <row r="116" s="61" customFormat="1" ht="14.25"/>
    <row r="117" s="61" customFormat="1" ht="14.25"/>
    <row r="118" s="61" customFormat="1" ht="14.25"/>
    <row r="119" s="61" customFormat="1" ht="14.25"/>
    <row r="120" s="61" customFormat="1" ht="14.25"/>
    <row r="121" s="61" customFormat="1" ht="14.25"/>
    <row r="122" s="61" customFormat="1" ht="14.25"/>
    <row r="123" s="61" customFormat="1" ht="14.25"/>
    <row r="124" s="61" customFormat="1" ht="14.25"/>
    <row r="125" s="61" customFormat="1" ht="14.25"/>
    <row r="126" s="61" customFormat="1" ht="14.25"/>
    <row r="127" s="61" customFormat="1" ht="14.25"/>
    <row r="128" s="61" customFormat="1" ht="14.25"/>
    <row r="129" s="61" customFormat="1" ht="14.25"/>
    <row r="130" s="61" customFormat="1" ht="14.25"/>
    <row r="131" s="61" customFormat="1" ht="14.25"/>
    <row r="132" s="61" customFormat="1" ht="14.25"/>
    <row r="133" s="61" customFormat="1" ht="14.25"/>
    <row r="134" s="61" customFormat="1" ht="14.25"/>
    <row r="135" s="61" customFormat="1" ht="14.25"/>
    <row r="136" s="61" customFormat="1" ht="14.25"/>
    <row r="137" s="61" customFormat="1" ht="14.25"/>
    <row r="138" s="61" customFormat="1" ht="14.25"/>
    <row r="139" s="61" customFormat="1" ht="14.25"/>
    <row r="140" s="61" customFormat="1" ht="14.25"/>
    <row r="141" s="61" customFormat="1" ht="14.25"/>
    <row r="142" s="61" customFormat="1" ht="14.25"/>
    <row r="143" s="61" customFormat="1" ht="14.25"/>
    <row r="144" s="61" customFormat="1" ht="14.25"/>
    <row r="145" s="61" customFormat="1" ht="14.25"/>
    <row r="146" s="61" customFormat="1" ht="14.25"/>
    <row r="147" s="61" customFormat="1" ht="14.25"/>
    <row r="148" s="61" customFormat="1" ht="14.25"/>
    <row r="149" s="61" customFormat="1" ht="14.25"/>
    <row r="150" s="61" customFormat="1" ht="14.25"/>
    <row r="151" s="61" customFormat="1" ht="14.25"/>
    <row r="152" s="61" customFormat="1" ht="14.25"/>
    <row r="153" s="61" customFormat="1" ht="14.25"/>
    <row r="154" s="61" customFormat="1" ht="14.25"/>
    <row r="155" s="61" customFormat="1" ht="14.25"/>
    <row r="156" s="61" customFormat="1" ht="14.25"/>
    <row r="157" s="61" customFormat="1" ht="14.25"/>
    <row r="158" s="61" customFormat="1" ht="14.25"/>
    <row r="159" s="61" customFormat="1" ht="14.25"/>
    <row r="160" s="61" customFormat="1" ht="14.25"/>
    <row r="161" s="61" customFormat="1" ht="14.25"/>
    <row r="162" s="61" customFormat="1" ht="14.25"/>
    <row r="163" s="61" customFormat="1" ht="14.25"/>
    <row r="164" s="61" customFormat="1" ht="14.25"/>
    <row r="165" s="61" customFormat="1" ht="14.25"/>
    <row r="166" s="61" customFormat="1" ht="14.25"/>
    <row r="167" s="61" customFormat="1" ht="14.25"/>
    <row r="168" s="61" customFormat="1" ht="14.25"/>
    <row r="169" s="61" customFormat="1" ht="14.25"/>
    <row r="170" s="61" customFormat="1" ht="14.25"/>
    <row r="171" s="61" customFormat="1" ht="14.25"/>
    <row r="172" s="61" customFormat="1" ht="14.25"/>
    <row r="173" s="61" customFormat="1" ht="14.25"/>
    <row r="174" s="61" customFormat="1" ht="14.25"/>
    <row r="175" s="61" customFormat="1" ht="14.25"/>
    <row r="176" s="61" customFormat="1" ht="14.25"/>
    <row r="177" s="61" customFormat="1" ht="14.25"/>
    <row r="178" s="61" customFormat="1" ht="14.25"/>
    <row r="179" s="61" customFormat="1" ht="14.25"/>
    <row r="180" s="61" customFormat="1" ht="14.25"/>
    <row r="181" s="61" customFormat="1" ht="14.25"/>
    <row r="182" s="61" customFormat="1" ht="14.25"/>
    <row r="183" s="61" customFormat="1" ht="14.25"/>
    <row r="184" s="61" customFormat="1" ht="14.25"/>
    <row r="185" s="61" customFormat="1" ht="14.25"/>
    <row r="186" s="61" customFormat="1" ht="14.25"/>
    <row r="187" s="61" customFormat="1" ht="14.25"/>
    <row r="188" s="61" customFormat="1" ht="14.25"/>
    <row r="189" s="61" customFormat="1" ht="14.25"/>
    <row r="190" s="61" customFormat="1" ht="14.25"/>
    <row r="191" s="61" customFormat="1" ht="14.25"/>
    <row r="192" s="61" customFormat="1" ht="14.25"/>
    <row r="193" s="61" customFormat="1" ht="14.25"/>
    <row r="194" s="61" customFormat="1" ht="14.25"/>
    <row r="195" s="61" customFormat="1" ht="14.25"/>
    <row r="196" s="61" customFormat="1" ht="14.25"/>
    <row r="197" s="61" customFormat="1" ht="14.25"/>
    <row r="198" s="61" customFormat="1" ht="14.25"/>
    <row r="199" s="61" customFormat="1" ht="14.25"/>
    <row r="200" s="61" customFormat="1" ht="14.25"/>
    <row r="201" s="61" customFormat="1" ht="14.25"/>
    <row r="202" s="61" customFormat="1" ht="14.25"/>
    <row r="203" s="61" customFormat="1" ht="14.25"/>
    <row r="204" s="61" customFormat="1" ht="14.25"/>
    <row r="205" s="61" customFormat="1" ht="14.25"/>
    <row r="206" s="61" customFormat="1" ht="14.25"/>
    <row r="207" s="61" customFormat="1" ht="14.25"/>
    <row r="208" s="61" customFormat="1" ht="14.25"/>
    <row r="209" s="61" customFormat="1" ht="14.25"/>
    <row r="210" s="61" customFormat="1" ht="14.25"/>
    <row r="211" s="61" customFormat="1" ht="14.25"/>
    <row r="212" s="61" customFormat="1" ht="14.25"/>
    <row r="213" s="61" customFormat="1" ht="14.25"/>
    <row r="214" s="61" customFormat="1" ht="14.25"/>
    <row r="215" s="61" customFormat="1" ht="14.25"/>
    <row r="216" s="61" customFormat="1" ht="14.25"/>
    <row r="217" s="61" customFormat="1" ht="14.25"/>
    <row r="218" s="61" customFormat="1" ht="14.25"/>
    <row r="219" s="61" customFormat="1" ht="14.25"/>
    <row r="220" s="61" customFormat="1" ht="14.25"/>
    <row r="221" s="61" customFormat="1" ht="14.25"/>
    <row r="222" s="61" customFormat="1" ht="14.25"/>
    <row r="223" s="61" customFormat="1" ht="14.25"/>
    <row r="224" s="61" customFormat="1" ht="14.25"/>
    <row r="225" s="61" customFormat="1" ht="14.25"/>
    <row r="226" s="61" customFormat="1" ht="14.25"/>
    <row r="227" s="61" customFormat="1" ht="14.25"/>
    <row r="228" s="61" customFormat="1" ht="14.25"/>
    <row r="229" s="61" customFormat="1" ht="14.25"/>
    <row r="230" s="61" customFormat="1" ht="14.25"/>
    <row r="231" s="61" customFormat="1" ht="14.25"/>
    <row r="232" s="61" customFormat="1" ht="14.25"/>
    <row r="233" s="61" customFormat="1" ht="14.25"/>
    <row r="234" s="61" customFormat="1" ht="14.25"/>
    <row r="235" s="61" customFormat="1" ht="14.25"/>
    <row r="236" s="61" customFormat="1" ht="14.25"/>
    <row r="237" s="61" customFormat="1" ht="14.25"/>
    <row r="238" s="61" customFormat="1" ht="14.25"/>
    <row r="239" s="61" customFormat="1" ht="14.25"/>
    <row r="240" s="61" customFormat="1" ht="14.25"/>
    <row r="241" s="61" customFormat="1" ht="14.25"/>
    <row r="242" s="61" customFormat="1" ht="14.25"/>
    <row r="243" s="61" customFormat="1" ht="14.25"/>
    <row r="244" s="61" customFormat="1" ht="14.25"/>
    <row r="245" s="61" customFormat="1" ht="14.25"/>
    <row r="246" s="61" customFormat="1" ht="14.25"/>
    <row r="247" s="61" customFormat="1" ht="14.25"/>
    <row r="248" s="61" customFormat="1" ht="14.25"/>
    <row r="249" s="61" customFormat="1" ht="14.25"/>
    <row r="250" s="61" customFormat="1" ht="14.25"/>
    <row r="251" s="61" customFormat="1" ht="14.25"/>
    <row r="252" s="61" customFormat="1" ht="14.25"/>
    <row r="253" s="61" customFormat="1" ht="14.25"/>
    <row r="254" s="61" customFormat="1" ht="14.25"/>
    <row r="255" s="61" customFormat="1" ht="14.25"/>
    <row r="256" s="61" customFormat="1" ht="14.25"/>
    <row r="257" s="61" customFormat="1" ht="14.25"/>
    <row r="258" s="61" customFormat="1" ht="14.25"/>
    <row r="259" s="61" customFormat="1" ht="14.25"/>
    <row r="260" s="61" customFormat="1" ht="14.25"/>
    <row r="261" s="61" customFormat="1" ht="14.25"/>
    <row r="262" s="61" customFormat="1" ht="14.25"/>
    <row r="263" s="61" customFormat="1" ht="14.25"/>
    <row r="264" s="61" customFormat="1" ht="14.25"/>
    <row r="265" s="61" customFormat="1" ht="14.25"/>
    <row r="266" s="61" customFormat="1" ht="14.25"/>
    <row r="267" s="61" customFormat="1" ht="14.25"/>
    <row r="268" s="61" customFormat="1" ht="14.25"/>
    <row r="269" s="61" customFormat="1" ht="14.25"/>
    <row r="270" s="61" customFormat="1" ht="14.25"/>
    <row r="271" s="61" customFormat="1" ht="14.25"/>
    <row r="272" s="61" customFormat="1" ht="14.25"/>
    <row r="273" s="61" customFormat="1" ht="14.25"/>
    <row r="274" s="61" customFormat="1" ht="14.25"/>
    <row r="275" s="61" customFormat="1" ht="14.25"/>
    <row r="276" s="61" customFormat="1" ht="14.25"/>
    <row r="277" s="61" customFormat="1" ht="14.25"/>
    <row r="278" s="61" customFormat="1" ht="14.25"/>
    <row r="279" s="61" customFormat="1" ht="14.25"/>
    <row r="280" s="61" customFormat="1" ht="14.25"/>
    <row r="281" s="61" customFormat="1" ht="14.25"/>
    <row r="282" s="61" customFormat="1" ht="14.25"/>
    <row r="283" s="61" customFormat="1" ht="14.25"/>
    <row r="284" s="61" customFormat="1" ht="14.25"/>
    <row r="285" s="61" customFormat="1" ht="14.25"/>
    <row r="286" s="61" customFormat="1" ht="14.25"/>
    <row r="287" s="61" customFormat="1" ht="14.25"/>
    <row r="288" s="61" customFormat="1" ht="14.25"/>
    <row r="289" s="61" customFormat="1" ht="14.25"/>
    <row r="290" s="61" customFormat="1" ht="14.25"/>
    <row r="291" s="61" customFormat="1" ht="14.25"/>
    <row r="292" s="61" customFormat="1" ht="14.25"/>
    <row r="293" s="61" customFormat="1" ht="14.25"/>
    <row r="294" s="61" customFormat="1" ht="14.25"/>
    <row r="295" s="61" customFormat="1" ht="14.25"/>
    <row r="296" s="61" customFormat="1" ht="14.25"/>
    <row r="297" s="61" customFormat="1" ht="14.25"/>
    <row r="298" s="61" customFormat="1" ht="14.25"/>
    <row r="299" s="61" customFormat="1" ht="14.25"/>
    <row r="300" s="61" customFormat="1" ht="14.25"/>
    <row r="301" s="61" customFormat="1" ht="14.25"/>
    <row r="302" s="61" customFormat="1" ht="14.25"/>
    <row r="303" s="61" customFormat="1" ht="14.25"/>
    <row r="304" s="61" customFormat="1" ht="14.25"/>
    <row r="305" s="61" customFormat="1" ht="14.25"/>
    <row r="306" s="61" customFormat="1" ht="14.25"/>
    <row r="307" s="61" customFormat="1" ht="14.25"/>
    <row r="308" s="61" customFormat="1" ht="14.25"/>
    <row r="309" s="61" customFormat="1" ht="14.25"/>
    <row r="310" s="61" customFormat="1" ht="14.25"/>
    <row r="311" s="61" customFormat="1" ht="14.25"/>
    <row r="312" s="61" customFormat="1" ht="14.25"/>
    <row r="313" s="61" customFormat="1" ht="14.25"/>
    <row r="314" s="61" customFormat="1" ht="14.25"/>
    <row r="315" s="61" customFormat="1" ht="14.25"/>
    <row r="316" s="61" customFormat="1" ht="14.25"/>
    <row r="317" s="61" customFormat="1" ht="14.25"/>
    <row r="318" s="61" customFormat="1" ht="14.25"/>
    <row r="319" s="61" customFormat="1" ht="14.25"/>
    <row r="320" s="61" customFormat="1" ht="14.25"/>
    <row r="321" s="61" customFormat="1" ht="14.25"/>
    <row r="322" s="61" customFormat="1" ht="14.25"/>
    <row r="323" s="61" customFormat="1" ht="14.25"/>
    <row r="324" s="61" customFormat="1" ht="14.25"/>
    <row r="325" s="61" customFormat="1" ht="14.25"/>
    <row r="326" s="61" customFormat="1" ht="14.25"/>
    <row r="327" s="61" customFormat="1" ht="14.25"/>
    <row r="328" s="61" customFormat="1" ht="14.25"/>
    <row r="329" s="61" customFormat="1" ht="14.25"/>
    <row r="330" s="61" customFormat="1" ht="14.25"/>
    <row r="331" s="61" customFormat="1" ht="14.25"/>
    <row r="332" s="61" customFormat="1" ht="14.25"/>
    <row r="333" s="61" customFormat="1" ht="14.25"/>
    <row r="334" s="61" customFormat="1" ht="14.25"/>
    <row r="335" s="61" customFormat="1" ht="14.25"/>
    <row r="336" s="61" customFormat="1" ht="14.25"/>
    <row r="337" s="61" customFormat="1" ht="14.25"/>
    <row r="338" s="61" customFormat="1" ht="14.25"/>
    <row r="339" s="61" customFormat="1" ht="14.25"/>
    <row r="340" s="61" customFormat="1" ht="14.25"/>
    <row r="341" s="61" customFormat="1" ht="14.25"/>
    <row r="342" s="61" customFormat="1" ht="14.25"/>
    <row r="343" s="61" customFormat="1" ht="14.25"/>
    <row r="344" s="61" customFormat="1" ht="14.25"/>
    <row r="345" s="61" customFormat="1" ht="14.25"/>
    <row r="346" s="61" customFormat="1" ht="14.25"/>
    <row r="347" s="61" customFormat="1" ht="14.25"/>
    <row r="348" s="61" customFormat="1" ht="14.25"/>
    <row r="349" s="61" customFormat="1" ht="14.25"/>
    <row r="350" s="61" customFormat="1" ht="14.25"/>
    <row r="351" s="61" customFormat="1" ht="14.25"/>
    <row r="352" s="61" customFormat="1" ht="14.25"/>
    <row r="353" s="61" customFormat="1" ht="14.25"/>
    <row r="354" s="61" customFormat="1" ht="14.25"/>
    <row r="355" s="61" customFormat="1" ht="14.25"/>
    <row r="356" s="61" customFormat="1" ht="14.25"/>
    <row r="357" s="61" customFormat="1" ht="14.25"/>
    <row r="358" s="61" customFormat="1" ht="14.25"/>
    <row r="359" s="61" customFormat="1" ht="14.25"/>
    <row r="360" s="61" customFormat="1" ht="14.25"/>
    <row r="361" s="61" customFormat="1" ht="14.25"/>
    <row r="362" s="61" customFormat="1" ht="14.25"/>
    <row r="363" s="61" customFormat="1" ht="14.25"/>
    <row r="364" s="61" customFormat="1" ht="14.25"/>
    <row r="365" s="61" customFormat="1" ht="14.25"/>
    <row r="366" s="61" customFormat="1" ht="14.25"/>
    <row r="367" s="61" customFormat="1" ht="14.25"/>
    <row r="368" s="61" customFormat="1" ht="14.25"/>
    <row r="369" s="61" customFormat="1" ht="14.25"/>
    <row r="370" s="61" customFormat="1" ht="14.25"/>
    <row r="371" s="61" customFormat="1" ht="14.25"/>
    <row r="372" s="61" customFormat="1" ht="14.25"/>
    <row r="373" s="61" customFormat="1" ht="14.25"/>
    <row r="374" s="61" customFormat="1" ht="14.25"/>
    <row r="375" s="61" customFormat="1" ht="14.25"/>
    <row r="376" s="61" customFormat="1" ht="14.25"/>
    <row r="377" s="61" customFormat="1" ht="14.25"/>
    <row r="378" s="61" customFormat="1" ht="14.25"/>
    <row r="379" s="61" customFormat="1" ht="14.25"/>
    <row r="380" s="61" customFormat="1" ht="14.25"/>
    <row r="381" s="61" customFormat="1" ht="14.25"/>
    <row r="382" s="61" customFormat="1" ht="14.25"/>
    <row r="383" s="61" customFormat="1" ht="14.25"/>
    <row r="384" s="61" customFormat="1" ht="14.25"/>
    <row r="385" s="61" customFormat="1" ht="14.25"/>
    <row r="386" s="61" customFormat="1" ht="14.25"/>
    <row r="387" s="61" customFormat="1" ht="14.25"/>
    <row r="388" s="61" customFormat="1" ht="14.25"/>
    <row r="389" s="61" customFormat="1" ht="14.25"/>
    <row r="390" s="61" customFormat="1" ht="14.25"/>
    <row r="391" s="61" customFormat="1" ht="14.25"/>
    <row r="392" s="61" customFormat="1" ht="14.25"/>
    <row r="393" s="61" customFormat="1" ht="14.25"/>
    <row r="394" s="61" customFormat="1" ht="14.25"/>
    <row r="395" s="61" customFormat="1" ht="14.25"/>
    <row r="396" s="61" customFormat="1" ht="14.25"/>
    <row r="397" s="61" customFormat="1" ht="14.25"/>
    <row r="398" s="61" customFormat="1" ht="14.25"/>
    <row r="399" s="61" customFormat="1" ht="14.25"/>
    <row r="400" s="61" customFormat="1" ht="14.25"/>
    <row r="401" s="61" customFormat="1" ht="14.25"/>
    <row r="402" s="61" customFormat="1" ht="14.25"/>
    <row r="403" s="61" customFormat="1" ht="14.25"/>
    <row r="404" s="61" customFormat="1" ht="14.25"/>
    <row r="405" s="61" customFormat="1" ht="14.25"/>
    <row r="406" s="61" customFormat="1" ht="14.25"/>
    <row r="407" s="61" customFormat="1" ht="14.25"/>
    <row r="408" s="61" customFormat="1" ht="14.25"/>
    <row r="409" s="61" customFormat="1" ht="14.25"/>
    <row r="410" s="61" customFormat="1" ht="14.25"/>
    <row r="411" s="61" customFormat="1" ht="14.25"/>
    <row r="412" s="61" customFormat="1" ht="14.25"/>
    <row r="413" s="61" customFormat="1" ht="14.25"/>
    <row r="414" s="61" customFormat="1" ht="14.25"/>
    <row r="415" s="61" customFormat="1" ht="14.25"/>
    <row r="416" s="61" customFormat="1" ht="14.25"/>
    <row r="417" s="61" customFormat="1" ht="14.25"/>
    <row r="418" s="61" customFormat="1" ht="14.25"/>
    <row r="419" s="61" customFormat="1" ht="14.25"/>
    <row r="420" s="61" customFormat="1" ht="14.25"/>
    <row r="421" s="61" customFormat="1" ht="14.25"/>
    <row r="422" s="61" customFormat="1" ht="14.25"/>
    <row r="423" s="61" customFormat="1" ht="14.25"/>
    <row r="424" s="61" customFormat="1" ht="14.25"/>
    <row r="425" s="61" customFormat="1" ht="14.25"/>
    <row r="426" s="61" customFormat="1" ht="14.25"/>
    <row r="427" s="61" customFormat="1" ht="14.25"/>
    <row r="428" s="61" customFormat="1" ht="14.25"/>
    <row r="429" s="61" customFormat="1" ht="14.25"/>
    <row r="430" s="61" customFormat="1" ht="14.25"/>
    <row r="431" s="61" customFormat="1" ht="14.25"/>
    <row r="432" s="61" customFormat="1" ht="14.25"/>
    <row r="433" s="61" customFormat="1" ht="14.25"/>
    <row r="434" s="61" customFormat="1" ht="14.25"/>
    <row r="435" s="61" customFormat="1" ht="14.25"/>
    <row r="436" s="61" customFormat="1" ht="14.25"/>
    <row r="437" s="61" customFormat="1" ht="14.25"/>
    <row r="438" s="61" customFormat="1" ht="14.25"/>
    <row r="439" s="61" customFormat="1" ht="14.25"/>
    <row r="440" s="61" customFormat="1" ht="14.25"/>
    <row r="441" s="61" customFormat="1" ht="14.25"/>
    <row r="442" s="61" customFormat="1" ht="14.25"/>
    <row r="443" s="61" customFormat="1" ht="14.25"/>
    <row r="444" s="61" customFormat="1" ht="14.25"/>
    <row r="445" s="61" customFormat="1" ht="14.25"/>
    <row r="446" s="61" customFormat="1" ht="14.25"/>
    <row r="447" s="61" customFormat="1" ht="14.25"/>
    <row r="448" s="61" customFormat="1" ht="14.25"/>
    <row r="449" s="61" customFormat="1" ht="14.25"/>
    <row r="450" s="61" customFormat="1" ht="14.25"/>
    <row r="451" s="61" customFormat="1" ht="14.25"/>
    <row r="452" s="61" customFormat="1" ht="14.25"/>
    <row r="453" s="61" customFormat="1" ht="14.25"/>
    <row r="454" s="61" customFormat="1" ht="14.25"/>
    <row r="455" s="61" customFormat="1" ht="14.25"/>
    <row r="456" s="61" customFormat="1" ht="14.25"/>
    <row r="457" s="61" customFormat="1" ht="14.25"/>
    <row r="458" s="61" customFormat="1" ht="14.25"/>
    <row r="459" s="61" customFormat="1" ht="14.25"/>
    <row r="460" s="61" customFormat="1" ht="14.25"/>
    <row r="461" s="61" customFormat="1" ht="14.25"/>
    <row r="462" s="61" customFormat="1" ht="14.25"/>
    <row r="463" s="61" customFormat="1" ht="14.25"/>
    <row r="464" s="61" customFormat="1" ht="14.25"/>
    <row r="465" s="61" customFormat="1" ht="14.25"/>
    <row r="466" s="61" customFormat="1" ht="14.25"/>
    <row r="467" s="61" customFormat="1" ht="14.25"/>
    <row r="468" s="61" customFormat="1" ht="14.25"/>
    <row r="469" s="61" customFormat="1" ht="14.25"/>
    <row r="470" s="61" customFormat="1" ht="14.25"/>
    <row r="471" s="61" customFormat="1" ht="14.25"/>
    <row r="472" s="61" customFormat="1" ht="14.25"/>
    <row r="473" s="61" customFormat="1" ht="14.25"/>
    <row r="474" s="61" customFormat="1" ht="14.25"/>
    <row r="475" s="61" customFormat="1" ht="14.25"/>
    <row r="476" s="61" customFormat="1" ht="14.25"/>
    <row r="477" s="61" customFormat="1" ht="14.25"/>
    <row r="478" s="61" customFormat="1" ht="14.25"/>
    <row r="479" s="61" customFormat="1" ht="14.25"/>
    <row r="480" s="61" customFormat="1" ht="14.25"/>
    <row r="481" s="61" customFormat="1" ht="14.25"/>
    <row r="482" s="61" customFormat="1" ht="14.25"/>
    <row r="483" s="61" customFormat="1" ht="14.25"/>
    <row r="484" s="61" customFormat="1" ht="14.25"/>
    <row r="485" s="61" customFormat="1" ht="14.25"/>
    <row r="486" s="61" customFormat="1" ht="14.25"/>
    <row r="487" s="61" customFormat="1" ht="14.25"/>
    <row r="488" s="61" customFormat="1" ht="14.25"/>
    <row r="489" s="61" customFormat="1" ht="14.25"/>
    <row r="490" s="61" customFormat="1" ht="14.25"/>
    <row r="491" s="61" customFormat="1" ht="14.25"/>
    <row r="492" s="61" customFormat="1" ht="14.25"/>
    <row r="493" s="61" customFormat="1" ht="14.25"/>
    <row r="494" s="61" customFormat="1" ht="14.25"/>
    <row r="495" s="61" customFormat="1" ht="14.25"/>
    <row r="496" s="61" customFormat="1" ht="14.25"/>
    <row r="497" s="61" customFormat="1" ht="14.25"/>
    <row r="498" s="61" customFormat="1" ht="14.25"/>
    <row r="499" s="61" customFormat="1" ht="14.25"/>
    <row r="500" s="61" customFormat="1" ht="14.25"/>
    <row r="501" s="61" customFormat="1" ht="14.25"/>
    <row r="502" s="61" customFormat="1" ht="14.25"/>
    <row r="503" s="61" customFormat="1" ht="14.25"/>
    <row r="504" s="61" customFormat="1" ht="14.25"/>
    <row r="505" s="61" customFormat="1" ht="14.25"/>
    <row r="506" s="61" customFormat="1" ht="14.25"/>
    <row r="507" s="61" customFormat="1" ht="14.25"/>
    <row r="508" s="61" customFormat="1" ht="14.25"/>
    <row r="509" s="61" customFormat="1" ht="14.25"/>
    <row r="510" s="61" customFormat="1" ht="14.25"/>
    <row r="511" s="61" customFormat="1" ht="14.25"/>
    <row r="512" s="61" customFormat="1" ht="14.25"/>
    <row r="513" s="61" customFormat="1" ht="14.25"/>
    <row r="514" s="61" customFormat="1" ht="14.25"/>
    <row r="515" s="61" customFormat="1" ht="14.25"/>
    <row r="516" s="61" customFormat="1" ht="14.25"/>
    <row r="517" s="61" customFormat="1" ht="14.25"/>
    <row r="518" s="61" customFormat="1" ht="14.25"/>
    <row r="519" s="61" customFormat="1" ht="14.25"/>
    <row r="520" s="61" customFormat="1" ht="14.25"/>
    <row r="521" s="61" customFormat="1" ht="14.25"/>
    <row r="522" s="61" customFormat="1" ht="14.25"/>
    <row r="523" s="61" customFormat="1" ht="14.25"/>
    <row r="524" s="61" customFormat="1" ht="14.25"/>
    <row r="525" s="61" customFormat="1" ht="14.25"/>
    <row r="526" s="61" customFormat="1" ht="14.25"/>
    <row r="527" s="61" customFormat="1" ht="14.25"/>
    <row r="528" s="61" customFormat="1" ht="14.25"/>
    <row r="529" s="61" customFormat="1" ht="14.25"/>
    <row r="530" s="61" customFormat="1" ht="14.25"/>
    <row r="531" s="61" customFormat="1" ht="14.25"/>
    <row r="532" s="61" customFormat="1" ht="14.25"/>
    <row r="533" s="61" customFormat="1" ht="14.25"/>
    <row r="534" s="61" customFormat="1" ht="14.25"/>
    <row r="535" s="61" customFormat="1" ht="14.25"/>
    <row r="536" s="61" customFormat="1" ht="14.25"/>
    <row r="537" s="61" customFormat="1" ht="14.25"/>
    <row r="538" s="61" customFormat="1" ht="14.25"/>
    <row r="539" s="61" customFormat="1" ht="14.25"/>
    <row r="540" s="61" customFormat="1" ht="14.25"/>
    <row r="541" s="61" customFormat="1" ht="14.25"/>
    <row r="542" s="61" customFormat="1" ht="14.25"/>
    <row r="543" s="61" customFormat="1" ht="14.25"/>
    <row r="544" s="61" customFormat="1" ht="14.25"/>
    <row r="545" s="61" customFormat="1" ht="14.25"/>
    <row r="546" s="61" customFormat="1" ht="14.25"/>
    <row r="547" s="61" customFormat="1" ht="14.25"/>
    <row r="548" s="61" customFormat="1" ht="14.25"/>
    <row r="549" s="61" customFormat="1" ht="14.25"/>
    <row r="550" s="61" customFormat="1" ht="14.25"/>
    <row r="551" s="61" customFormat="1" ht="14.25"/>
    <row r="552" s="61" customFormat="1" ht="14.25"/>
    <row r="553" s="61" customFormat="1" ht="14.25"/>
    <row r="554" s="61" customFormat="1" ht="14.25"/>
    <row r="555" s="61" customFormat="1" ht="14.25"/>
    <row r="556" s="61" customFormat="1" ht="14.25"/>
    <row r="557" s="61" customFormat="1" ht="14.25"/>
    <row r="558" s="61" customFormat="1" ht="14.25"/>
    <row r="559" s="61" customFormat="1" ht="14.25"/>
    <row r="560" s="61" customFormat="1" ht="14.25"/>
    <row r="561" s="61" customFormat="1" ht="14.25"/>
    <row r="562" s="61" customFormat="1" ht="14.25"/>
    <row r="563" s="61" customFormat="1" ht="14.25"/>
    <row r="564" s="61" customFormat="1" ht="14.25"/>
    <row r="565" s="61" customFormat="1" ht="14.25"/>
    <row r="566" s="61" customFormat="1" ht="14.25"/>
    <row r="567" s="61" customFormat="1" ht="14.25"/>
    <row r="568" s="61" customFormat="1" ht="14.25"/>
    <row r="569" s="61" customFormat="1" ht="14.25"/>
    <row r="570" s="61" customFormat="1" ht="14.25"/>
    <row r="571" s="61" customFormat="1" ht="14.25"/>
    <row r="572" s="61" customFormat="1" ht="14.25"/>
    <row r="573" s="61" customFormat="1" ht="14.25"/>
    <row r="574" s="61" customFormat="1" ht="14.25"/>
    <row r="575" s="61" customFormat="1" ht="14.25"/>
    <row r="576" s="61" customFormat="1" ht="14.25"/>
    <row r="577" s="61" customFormat="1" ht="14.25"/>
    <row r="578" s="61" customFormat="1" ht="14.25"/>
    <row r="579" s="61" customFormat="1" ht="14.25"/>
    <row r="580" s="61" customFormat="1" ht="14.25"/>
    <row r="581" s="61" customFormat="1" ht="14.25"/>
    <row r="582" s="61" customFormat="1" ht="14.25"/>
    <row r="583" s="61" customFormat="1" ht="14.25"/>
    <row r="584" s="61" customFormat="1" ht="14.25"/>
    <row r="585" s="61" customFormat="1" ht="14.25"/>
    <row r="586" s="61" customFormat="1" ht="14.25"/>
    <row r="587" s="61" customFormat="1" ht="14.25"/>
    <row r="588" s="61" customFormat="1" ht="14.25"/>
    <row r="589" s="61" customFormat="1" ht="14.25"/>
    <row r="590" s="61" customFormat="1" ht="14.25"/>
    <row r="591" s="61" customFormat="1" ht="14.25"/>
    <row r="592" s="61" customFormat="1" ht="14.25"/>
    <row r="593" s="61" customFormat="1" ht="14.25"/>
    <row r="594" s="61" customFormat="1" ht="14.25"/>
    <row r="595" s="61" customFormat="1" ht="14.25"/>
    <row r="596" s="61" customFormat="1" ht="14.25"/>
    <row r="597" s="61" customFormat="1" ht="14.25"/>
    <row r="598" s="61" customFormat="1" ht="14.25"/>
    <row r="599" s="61" customFormat="1" ht="14.25"/>
    <row r="600" s="61" customFormat="1" ht="14.25"/>
    <row r="601" s="61" customFormat="1" ht="14.25"/>
    <row r="602" s="61" customFormat="1" ht="14.25"/>
    <row r="603" s="61" customFormat="1" ht="14.25"/>
    <row r="604" s="61" customFormat="1" ht="14.25"/>
    <row r="605" s="61" customFormat="1" ht="14.25"/>
    <row r="606" s="61" customFormat="1" ht="14.25"/>
    <row r="607" s="61" customFormat="1" ht="14.25"/>
    <row r="608" s="61" customFormat="1" ht="14.25"/>
    <row r="609" s="61" customFormat="1" ht="14.25"/>
    <row r="610" s="61" customFormat="1" ht="14.25"/>
    <row r="611" s="61" customFormat="1" ht="14.25"/>
    <row r="612" s="61" customFormat="1" ht="14.25"/>
    <row r="613" s="61" customFormat="1" ht="14.25"/>
    <row r="614" s="61" customFormat="1" ht="14.25"/>
    <row r="615" s="61" customFormat="1" ht="14.25"/>
    <row r="616" s="61" customFormat="1" ht="14.25"/>
    <row r="617" s="61" customFormat="1" ht="14.25"/>
    <row r="618" s="61" customFormat="1" ht="14.25"/>
    <row r="619" s="61" customFormat="1" ht="14.25"/>
    <row r="620" s="61" customFormat="1" ht="14.25"/>
    <row r="621" s="61" customFormat="1" ht="14.25"/>
    <row r="622" s="61" customFormat="1" ht="14.25"/>
    <row r="623" s="61" customFormat="1" ht="14.25"/>
    <row r="624" s="61" customFormat="1" ht="14.25"/>
    <row r="625" s="61" customFormat="1" ht="14.25"/>
    <row r="626" s="61" customFormat="1" ht="14.25"/>
    <row r="627" s="61" customFormat="1" ht="14.25"/>
    <row r="628" s="61" customFormat="1" ht="14.25"/>
    <row r="629" s="61" customFormat="1" ht="14.25"/>
    <row r="630" s="61" customFormat="1" ht="14.25"/>
    <row r="631" s="61" customFormat="1" ht="14.25"/>
    <row r="632" s="61" customFormat="1" ht="14.25"/>
    <row r="633" s="61" customFormat="1" ht="14.25"/>
    <row r="634" s="61" customFormat="1" ht="14.25"/>
    <row r="635" s="61" customFormat="1" ht="14.25"/>
    <row r="636" s="61" customFormat="1" ht="14.25"/>
    <row r="637" s="61" customFormat="1" ht="14.25"/>
    <row r="638" s="61" customFormat="1" ht="14.25"/>
    <row r="639" s="61" customFormat="1" ht="14.25"/>
    <row r="640" s="61" customFormat="1" ht="14.25"/>
    <row r="641" s="61" customFormat="1" ht="14.25"/>
    <row r="642" s="61" customFormat="1" ht="14.25"/>
    <row r="643" s="61" customFormat="1" ht="14.25"/>
    <row r="644" s="61" customFormat="1" ht="14.25"/>
    <row r="645" s="61" customFormat="1" ht="14.25"/>
    <row r="646" s="61" customFormat="1" ht="14.25"/>
    <row r="647" s="61" customFormat="1" ht="14.25"/>
    <row r="648" s="61" customFormat="1" ht="14.25"/>
    <row r="649" s="61" customFormat="1" ht="14.25"/>
    <row r="650" s="61" customFormat="1" ht="14.25"/>
    <row r="651" s="61" customFormat="1" ht="14.25"/>
    <row r="652" s="61" customFormat="1" ht="14.25"/>
    <row r="653" s="61" customFormat="1" ht="14.25"/>
    <row r="654" s="61" customFormat="1" ht="14.25"/>
    <row r="655" s="61" customFormat="1" ht="14.25"/>
    <row r="656" s="61" customFormat="1" ht="14.25"/>
    <row r="657" s="61" customFormat="1" ht="14.25"/>
    <row r="658" s="61" customFormat="1" ht="14.25"/>
    <row r="659" s="61" customFormat="1" ht="14.25"/>
    <row r="660" s="61" customFormat="1" ht="14.25"/>
    <row r="661" s="61" customFormat="1" ht="14.25"/>
    <row r="662" s="61" customFormat="1" ht="14.25"/>
    <row r="663" s="61" customFormat="1" ht="14.25"/>
    <row r="664" s="61" customFormat="1" ht="14.25"/>
    <row r="665" s="61" customFormat="1" ht="14.25"/>
    <row r="666" s="61" customFormat="1" ht="14.25"/>
    <row r="667" s="61" customFormat="1" ht="14.25"/>
    <row r="668" s="61" customFormat="1" ht="14.25"/>
    <row r="669" s="61" customFormat="1" ht="14.25"/>
    <row r="670" s="61" customFormat="1" ht="14.25"/>
    <row r="671" s="61" customFormat="1" ht="14.25"/>
    <row r="672" s="61" customFormat="1" ht="14.25"/>
    <row r="673" s="61" customFormat="1" ht="14.25"/>
    <row r="674" s="61" customFormat="1" ht="14.25"/>
    <row r="675" s="61" customFormat="1" ht="14.25"/>
    <row r="676" s="61" customFormat="1" ht="14.25"/>
    <row r="677" s="61" customFormat="1" ht="14.25"/>
    <row r="678" s="61" customFormat="1" ht="14.25"/>
    <row r="679" s="61" customFormat="1" ht="14.25"/>
    <row r="680" s="61" customFormat="1" ht="14.25"/>
    <row r="681" s="61" customFormat="1" ht="14.25"/>
    <row r="682" s="61" customFormat="1" ht="14.25"/>
    <row r="683" s="61" customFormat="1" ht="14.25"/>
    <row r="684" s="61" customFormat="1" ht="14.25"/>
    <row r="685" s="61" customFormat="1" ht="14.25"/>
    <row r="686" s="61" customFormat="1" ht="14.25"/>
    <row r="687" s="61" customFormat="1" ht="14.25"/>
    <row r="688" s="61" customFormat="1" ht="14.25"/>
    <row r="689" s="61" customFormat="1" ht="14.25"/>
    <row r="690" s="61" customFormat="1" ht="14.25"/>
    <row r="691" s="61" customFormat="1" ht="14.25"/>
    <row r="692" s="61" customFormat="1" ht="14.25"/>
    <row r="693" s="61" customFormat="1" ht="14.25"/>
    <row r="694" s="61" customFormat="1" ht="14.25"/>
    <row r="695" s="61" customFormat="1" ht="14.25"/>
    <row r="696" s="61" customFormat="1" ht="14.25"/>
    <row r="697" s="61" customFormat="1" ht="14.25"/>
    <row r="698" s="61" customFormat="1" ht="14.25"/>
    <row r="699" s="61" customFormat="1" ht="14.25"/>
    <row r="700" s="61" customFormat="1" ht="14.25"/>
    <row r="701" s="61" customFormat="1" ht="14.25"/>
    <row r="702" s="61" customFormat="1" ht="14.25"/>
    <row r="703" s="61" customFormat="1" ht="14.25"/>
    <row r="704" s="61" customFormat="1" ht="14.25"/>
    <row r="705" s="61" customFormat="1" ht="14.25"/>
    <row r="706" s="61" customFormat="1" ht="14.25"/>
    <row r="707" s="61" customFormat="1" ht="14.25"/>
    <row r="708" s="61" customFormat="1" ht="14.25"/>
    <row r="709" s="61" customFormat="1" ht="14.25"/>
    <row r="710" s="61" customFormat="1" ht="14.25"/>
    <row r="711" s="61" customFormat="1" ht="14.25"/>
    <row r="712" s="61" customFormat="1" ht="14.25"/>
    <row r="713" s="61" customFormat="1" ht="14.25"/>
    <row r="714" s="61" customFormat="1" ht="14.25"/>
    <row r="715" s="61" customFormat="1" ht="14.25"/>
    <row r="716" s="61" customFormat="1" ht="14.25"/>
    <row r="717" s="61" customFormat="1" ht="14.25"/>
    <row r="718" s="61" customFormat="1" ht="14.25"/>
    <row r="719" s="61" customFormat="1" ht="14.25"/>
    <row r="720" s="61" customFormat="1" ht="14.25"/>
    <row r="721" s="61" customFormat="1" ht="14.25"/>
    <row r="722" s="61" customFormat="1" ht="14.25"/>
    <row r="723" s="61" customFormat="1" ht="14.25"/>
    <row r="724" s="61" customFormat="1" ht="14.25"/>
    <row r="725" s="61" customFormat="1" ht="14.25"/>
    <row r="726" s="61" customFormat="1" ht="14.25"/>
    <row r="727" s="61" customFormat="1" ht="14.25"/>
    <row r="728" s="61" customFormat="1" ht="14.25"/>
    <row r="729" s="61" customFormat="1" ht="14.25"/>
    <row r="730" s="61" customFormat="1" ht="14.25"/>
    <row r="731" s="61" customFormat="1" ht="14.25"/>
    <row r="732" s="61" customFormat="1" ht="14.25"/>
    <row r="733" s="61" customFormat="1" ht="14.25"/>
    <row r="734" s="61" customFormat="1" ht="14.25"/>
    <row r="735" s="61" customFormat="1" ht="14.25"/>
    <row r="736" s="61" customFormat="1" ht="14.25"/>
    <row r="737" s="61" customFormat="1" ht="14.25"/>
    <row r="738" s="61" customFormat="1" ht="14.25"/>
    <row r="739" s="61" customFormat="1" ht="14.25"/>
    <row r="740" s="61" customFormat="1" ht="14.25"/>
    <row r="741" s="61" customFormat="1" ht="14.25"/>
    <row r="742" s="61" customFormat="1" ht="14.25"/>
    <row r="743" s="61" customFormat="1" ht="14.25"/>
    <row r="744" s="61" customFormat="1" ht="14.25"/>
    <row r="745" s="61" customFormat="1" ht="14.25"/>
    <row r="746" s="61" customFormat="1" ht="14.25"/>
    <row r="747" s="61" customFormat="1" ht="14.25"/>
    <row r="748" s="61" customFormat="1" ht="14.25"/>
    <row r="749" s="61" customFormat="1" ht="14.25"/>
    <row r="750" s="61" customFormat="1" ht="14.25"/>
    <row r="751" s="61" customFormat="1" ht="14.25"/>
    <row r="752" s="61" customFormat="1" ht="14.25"/>
    <row r="753" s="61" customFormat="1" ht="14.25"/>
    <row r="754" s="61" customFormat="1" ht="14.25"/>
    <row r="755" s="61" customFormat="1" ht="14.25"/>
    <row r="756" s="61" customFormat="1" ht="14.25"/>
    <row r="757" s="61" customFormat="1" ht="14.25"/>
    <row r="758" s="61" customFormat="1" ht="14.25"/>
    <row r="759" s="61" customFormat="1" ht="14.25"/>
    <row r="760" s="61" customFormat="1" ht="14.25"/>
    <row r="761" s="61" customFormat="1" ht="14.25"/>
    <row r="762" s="61" customFormat="1" ht="14.25"/>
    <row r="763" s="61" customFormat="1" ht="14.25"/>
    <row r="764" s="61" customFormat="1" ht="14.25"/>
    <row r="765" s="61" customFormat="1" ht="14.25"/>
    <row r="766" s="61" customFormat="1" ht="14.25"/>
    <row r="767" s="61" customFormat="1" ht="14.25"/>
    <row r="768" s="61" customFormat="1" ht="14.25"/>
    <row r="769" s="61" customFormat="1" ht="14.25"/>
    <row r="770" s="61" customFormat="1" ht="14.25"/>
    <row r="771" s="61" customFormat="1" ht="14.25"/>
    <row r="772" s="61" customFormat="1" ht="14.25"/>
    <row r="773" s="61" customFormat="1" ht="14.25"/>
    <row r="774" s="61" customFormat="1" ht="14.25"/>
    <row r="775" s="61" customFormat="1" ht="14.25"/>
    <row r="776" s="61" customFormat="1" ht="14.25"/>
    <row r="777" s="61" customFormat="1" ht="14.25"/>
    <row r="778" s="61" customFormat="1" ht="14.25"/>
    <row r="779" s="61" customFormat="1" ht="14.25"/>
    <row r="780" s="61" customFormat="1" ht="14.25"/>
    <row r="781" s="61" customFormat="1" ht="14.25"/>
    <row r="782" s="61" customFormat="1" ht="14.25"/>
    <row r="783" s="61" customFormat="1" ht="14.25"/>
    <row r="784" s="61" customFormat="1" ht="14.25"/>
    <row r="785" s="61" customFormat="1" ht="14.25"/>
    <row r="786" s="61" customFormat="1" ht="14.25"/>
    <row r="787" s="61" customFormat="1" ht="14.25"/>
    <row r="788" s="61" customFormat="1" ht="14.25"/>
    <row r="789" s="61" customFormat="1" ht="14.25"/>
    <row r="790" s="61" customFormat="1" ht="14.25"/>
    <row r="791" s="61" customFormat="1" ht="14.25"/>
    <row r="792" s="61" customFormat="1" ht="14.25"/>
    <row r="793" s="61" customFormat="1" ht="14.25"/>
    <row r="794" s="61" customFormat="1" ht="14.25"/>
    <row r="795" s="61" customFormat="1" ht="14.25"/>
    <row r="796" s="61" customFormat="1" ht="14.25"/>
    <row r="797" s="61" customFormat="1" ht="14.25"/>
    <row r="798" s="61" customFormat="1" ht="14.25"/>
    <row r="799" s="61" customFormat="1" ht="14.25"/>
    <row r="800" s="61" customFormat="1" ht="14.25"/>
    <row r="801" s="61" customFormat="1" ht="14.25"/>
    <row r="802" s="61" customFormat="1" ht="14.25"/>
    <row r="803" s="61" customFormat="1" ht="14.25"/>
  </sheetData>
  <sheetProtection algorithmName="SHA-512" hashValue="FOciHsNwt3gcYNbdRYbyi3ZRJnIku52fE6Nn9u4vkvWC9z1+QJ0wDhZ9Oh8qQtGp3l7kK7Ud9zih+0UKXx4hRQ==" saltValue="tRWYkBk5Y8frjyveEmwXiQ==" spinCount="100000" sheet="1" objects="1" scenarios="1" formatCells="0" formatColumns="0" formatRows="0"/>
  <mergeCells count="1">
    <mergeCell ref="E3:E4"/>
  </mergeCells>
  <printOptions/>
  <pageMargins left="0.7" right="0.7" top="0.787401575" bottom="0.787401575" header="0.3" footer="0.3"/>
  <pageSetup horizontalDpi="600" verticalDpi="600"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23"/>
  <sheetViews>
    <sheetView workbookViewId="0" topLeftCell="A1">
      <selection activeCell="C26" sqref="C26"/>
    </sheetView>
  </sheetViews>
  <sheetFormatPr defaultColWidth="8.75390625" defaultRowHeight="14.25"/>
  <cols>
    <col min="1" max="1" width="26.25390625" style="27" customWidth="1"/>
    <col min="2" max="2" width="20.375" style="27" customWidth="1"/>
    <col min="3" max="3" width="20.25390625" style="27" customWidth="1"/>
    <col min="4" max="4" width="4.125" style="27" customWidth="1"/>
    <col min="5" max="5" width="28.625" style="55" customWidth="1"/>
    <col min="6" max="6" width="8.75390625" style="27" customWidth="1"/>
    <col min="7" max="7" width="65.375" style="27" customWidth="1"/>
    <col min="8" max="1025" width="8.75390625" style="27" customWidth="1"/>
    <col min="1026" max="16384" width="8.75390625" style="27" customWidth="1"/>
  </cols>
  <sheetData>
    <row r="1" spans="1:5" ht="14.25">
      <c r="A1" s="24"/>
      <c r="B1" s="24"/>
      <c r="C1" s="24"/>
      <c r="D1" s="25"/>
      <c r="E1" s="26"/>
    </row>
    <row r="2" spans="1:5" ht="14.25">
      <c r="A2" s="24"/>
      <c r="B2" s="24"/>
      <c r="C2" s="24"/>
      <c r="D2" s="25"/>
      <c r="E2" s="26"/>
    </row>
    <row r="3" spans="1:7" ht="34.95" customHeight="1">
      <c r="A3" s="28"/>
      <c r="B3" s="28"/>
      <c r="C3" s="28"/>
      <c r="D3" s="26"/>
      <c r="E3" s="85" t="s">
        <v>25</v>
      </c>
      <c r="G3" s="25"/>
    </row>
    <row r="4" spans="1:5" ht="39" customHeight="1">
      <c r="A4" s="29" t="s">
        <v>18</v>
      </c>
      <c r="B4" s="29" t="s">
        <v>19</v>
      </c>
      <c r="C4" s="29" t="s">
        <v>20</v>
      </c>
      <c r="D4" s="26"/>
      <c r="E4" s="85"/>
    </row>
    <row r="5" spans="1:5" ht="14.4" customHeight="1">
      <c r="A5" s="72" t="s">
        <v>121</v>
      </c>
      <c r="B5" s="72"/>
      <c r="C5" s="72"/>
      <c r="D5" s="26"/>
      <c r="E5" s="73"/>
    </row>
    <row r="6" spans="1:5" ht="14.25">
      <c r="A6" s="30" t="s">
        <v>58</v>
      </c>
      <c r="B6" s="31" t="s">
        <v>59</v>
      </c>
      <c r="C6" s="32"/>
      <c r="D6" s="33"/>
      <c r="E6" s="34"/>
    </row>
    <row r="7" spans="1:5" ht="14.25">
      <c r="A7" s="35" t="s">
        <v>60</v>
      </c>
      <c r="B7" s="90" t="s">
        <v>61</v>
      </c>
      <c r="C7" s="37"/>
      <c r="D7" s="25"/>
      <c r="E7" s="38"/>
    </row>
    <row r="8" spans="1:5" ht="14.25">
      <c r="A8" s="35" t="s">
        <v>62</v>
      </c>
      <c r="B8" s="36" t="s">
        <v>63</v>
      </c>
      <c r="C8" s="39"/>
      <c r="D8" s="25"/>
      <c r="E8" s="40"/>
    </row>
    <row r="9" spans="1:5" ht="14.25">
      <c r="A9" s="35" t="s">
        <v>64</v>
      </c>
      <c r="B9" s="91"/>
      <c r="C9" s="92" t="s">
        <v>65</v>
      </c>
      <c r="D9" s="25"/>
      <c r="E9" s="40"/>
    </row>
    <row r="10" spans="1:5" ht="14.25">
      <c r="A10" s="41" t="s">
        <v>42</v>
      </c>
      <c r="B10" s="92" t="s">
        <v>66</v>
      </c>
      <c r="C10" s="41"/>
      <c r="D10" s="25"/>
      <c r="E10" s="42"/>
    </row>
    <row r="11" spans="1:5" ht="14.25">
      <c r="A11" s="35" t="s">
        <v>67</v>
      </c>
      <c r="B11" s="92" t="s">
        <v>68</v>
      </c>
      <c r="C11" s="37"/>
      <c r="D11" s="25"/>
      <c r="E11" s="40"/>
    </row>
    <row r="12" spans="1:5" ht="14.25">
      <c r="A12" s="43" t="s">
        <v>69</v>
      </c>
      <c r="B12" s="36" t="s">
        <v>70</v>
      </c>
      <c r="C12" s="37"/>
      <c r="D12" s="25"/>
      <c r="E12" s="40"/>
    </row>
    <row r="13" spans="1:5" ht="14.25">
      <c r="A13" s="41" t="s">
        <v>71</v>
      </c>
      <c r="B13" s="31" t="s">
        <v>72</v>
      </c>
      <c r="C13" s="41"/>
      <c r="D13" s="25"/>
      <c r="E13" s="44"/>
    </row>
    <row r="14" spans="1:5" ht="14.25">
      <c r="A14" s="35" t="s">
        <v>24</v>
      </c>
      <c r="B14" s="36"/>
      <c r="C14" s="37" t="s">
        <v>125</v>
      </c>
      <c r="D14" s="25"/>
      <c r="E14" s="45"/>
    </row>
    <row r="15" spans="1:5" ht="14.25">
      <c r="A15" s="46" t="s">
        <v>122</v>
      </c>
      <c r="B15" s="47"/>
      <c r="C15" s="48"/>
      <c r="D15" s="25"/>
      <c r="E15" s="74"/>
    </row>
    <row r="16" spans="1:5" ht="14.25">
      <c r="A16" s="41" t="s">
        <v>123</v>
      </c>
      <c r="B16" s="75"/>
      <c r="C16" s="39" t="s">
        <v>124</v>
      </c>
      <c r="D16" s="25"/>
      <c r="E16" s="45"/>
    </row>
    <row r="17" spans="1:5" ht="14.25">
      <c r="A17" s="41"/>
      <c r="B17" s="57"/>
      <c r="C17" s="41"/>
      <c r="D17" s="25"/>
      <c r="E17" s="44"/>
    </row>
    <row r="18" spans="1:5" ht="14.25">
      <c r="A18" s="35"/>
      <c r="B18" s="56"/>
      <c r="C18" s="37"/>
      <c r="D18" s="25"/>
      <c r="E18" s="45"/>
    </row>
    <row r="19" spans="1:5" ht="14.25">
      <c r="A19" s="35"/>
      <c r="B19" s="56"/>
      <c r="C19" s="37"/>
      <c r="D19" s="25"/>
      <c r="E19" s="45"/>
    </row>
    <row r="20" spans="1:5" ht="14.25">
      <c r="A20" s="41"/>
      <c r="B20" s="58"/>
      <c r="C20" s="49"/>
      <c r="D20" s="25"/>
      <c r="E20" s="44"/>
    </row>
    <row r="21" spans="1:5" s="54" customFormat="1" ht="14.25">
      <c r="A21" s="26"/>
      <c r="B21" s="26"/>
      <c r="C21" s="26"/>
      <c r="D21" s="26"/>
      <c r="E21" s="26"/>
    </row>
    <row r="22" spans="1:5" s="54" customFormat="1" ht="14.25">
      <c r="A22" s="26"/>
      <c r="B22" s="26"/>
      <c r="C22" s="26"/>
      <c r="D22" s="26"/>
      <c r="E22" s="26"/>
    </row>
    <row r="23" spans="1:5" s="54" customFormat="1" ht="14.25">
      <c r="A23" s="26"/>
      <c r="B23" s="26"/>
      <c r="C23" s="26"/>
      <c r="D23" s="26"/>
      <c r="E23" s="26"/>
    </row>
    <row r="24" s="54" customFormat="1" ht="14.25"/>
    <row r="25" s="54" customFormat="1" ht="14.25"/>
    <row r="26" s="54" customFormat="1" ht="14.25"/>
    <row r="27" s="54" customFormat="1" ht="14.25"/>
    <row r="28" s="54" customFormat="1" ht="14.25"/>
    <row r="29" s="54" customFormat="1" ht="14.25"/>
    <row r="30" s="54" customFormat="1" ht="14.25"/>
    <row r="31" s="54" customFormat="1" ht="14.25"/>
    <row r="32" s="54" customFormat="1" ht="14.25"/>
    <row r="33" s="54" customFormat="1" ht="14.25"/>
    <row r="34" s="54" customFormat="1" ht="14.25"/>
    <row r="35" s="54" customFormat="1" ht="14.25"/>
    <row r="36" s="54" customFormat="1" ht="14.25"/>
    <row r="37" s="54" customFormat="1" ht="14.25"/>
    <row r="38" s="54" customFormat="1" ht="14.25"/>
    <row r="39" s="54" customFormat="1" ht="14.25"/>
    <row r="40" s="54" customFormat="1" ht="14.25"/>
    <row r="41" s="54" customFormat="1" ht="14.25"/>
    <row r="42" s="54" customFormat="1" ht="14.25"/>
    <row r="43" s="54" customFormat="1" ht="14.25"/>
    <row r="44" s="54" customFormat="1" ht="14.25"/>
    <row r="45" s="54" customFormat="1" ht="14.25"/>
    <row r="46" s="54" customFormat="1" ht="14.25"/>
    <row r="47" s="54" customFormat="1" ht="14.25"/>
    <row r="48" s="54" customFormat="1" ht="14.25"/>
    <row r="49" s="54" customFormat="1" ht="14.25"/>
    <row r="50" s="54" customFormat="1" ht="14.25"/>
    <row r="51" s="54" customFormat="1" ht="14.25"/>
    <row r="52" s="54" customFormat="1" ht="14.25"/>
    <row r="53" s="54" customFormat="1" ht="14.25"/>
    <row r="54" s="54" customFormat="1" ht="14.25"/>
    <row r="55" s="54" customFormat="1" ht="14.25"/>
    <row r="56" s="54" customFormat="1" ht="14.25"/>
    <row r="57" s="54" customFormat="1" ht="14.25"/>
    <row r="58" s="54" customFormat="1" ht="14.25"/>
    <row r="59" s="54" customFormat="1" ht="14.25"/>
    <row r="60" s="54" customFormat="1" ht="14.25"/>
    <row r="61" s="54" customFormat="1" ht="14.25"/>
    <row r="62" s="54" customFormat="1" ht="14.25"/>
    <row r="63" s="54" customFormat="1" ht="14.25"/>
    <row r="64" s="54" customFormat="1" ht="14.25"/>
    <row r="65" s="54" customFormat="1" ht="14.25"/>
    <row r="66" s="54" customFormat="1" ht="14.25"/>
    <row r="67" s="54" customFormat="1" ht="14.25"/>
    <row r="68" s="54" customFormat="1" ht="14.25"/>
    <row r="69" s="54" customFormat="1" ht="14.25"/>
    <row r="70" s="54" customFormat="1" ht="14.25"/>
    <row r="71" s="54" customFormat="1" ht="14.25"/>
    <row r="72" s="54" customFormat="1" ht="14.25"/>
    <row r="73" s="54" customFormat="1" ht="14.25"/>
    <row r="74" s="54" customFormat="1" ht="14.25"/>
    <row r="75" s="54" customFormat="1" ht="14.25"/>
    <row r="76" s="54" customFormat="1" ht="14.25"/>
    <row r="77" s="54" customFormat="1" ht="14.25"/>
    <row r="78" s="54" customFormat="1" ht="14.25"/>
    <row r="79" s="54" customFormat="1" ht="14.25"/>
    <row r="80" s="54" customFormat="1" ht="14.25"/>
    <row r="81" s="54" customFormat="1" ht="14.25"/>
    <row r="82" s="54" customFormat="1" ht="14.25"/>
    <row r="83" s="54" customFormat="1" ht="14.25"/>
    <row r="84" s="54" customFormat="1" ht="14.25"/>
    <row r="85" s="54" customFormat="1" ht="14.25"/>
    <row r="86" s="54" customFormat="1" ht="14.25"/>
    <row r="87" s="54" customFormat="1" ht="14.25"/>
    <row r="88" s="54" customFormat="1" ht="14.25"/>
    <row r="89" s="54" customFormat="1" ht="14.25"/>
    <row r="90" s="54" customFormat="1" ht="14.25"/>
    <row r="91" s="54" customFormat="1" ht="14.25"/>
    <row r="92" s="54" customFormat="1" ht="14.25"/>
    <row r="93" s="54" customFormat="1" ht="14.25"/>
    <row r="94" s="54" customFormat="1" ht="14.25"/>
    <row r="95" s="54" customFormat="1" ht="14.25"/>
    <row r="96" s="54" customFormat="1" ht="14.25"/>
    <row r="97" s="54" customFormat="1" ht="14.25"/>
    <row r="98" s="54" customFormat="1" ht="14.25"/>
    <row r="99" s="54" customFormat="1" ht="14.25"/>
    <row r="100" s="54" customFormat="1" ht="14.25"/>
    <row r="101" s="54" customFormat="1" ht="14.25"/>
    <row r="102" s="54" customFormat="1" ht="14.25"/>
    <row r="103" s="54" customFormat="1" ht="14.25"/>
    <row r="104" s="54" customFormat="1" ht="14.25"/>
    <row r="105" s="54" customFormat="1" ht="14.25"/>
    <row r="106" s="54" customFormat="1" ht="14.25"/>
    <row r="107" s="54" customFormat="1" ht="14.25"/>
    <row r="108" s="54" customFormat="1" ht="14.25"/>
    <row r="109" s="54" customFormat="1" ht="14.25"/>
    <row r="110" s="54" customFormat="1" ht="14.25"/>
    <row r="111" s="54" customFormat="1" ht="14.25"/>
    <row r="112" s="54" customFormat="1" ht="14.25"/>
    <row r="113" s="54" customFormat="1" ht="14.25"/>
    <row r="114" s="54" customFormat="1" ht="14.25"/>
    <row r="115" s="54" customFormat="1" ht="14.25"/>
    <row r="116" s="54" customFormat="1" ht="14.25"/>
    <row r="117" s="54" customFormat="1" ht="14.25"/>
    <row r="118" s="54" customFormat="1" ht="14.25"/>
    <row r="119" s="54" customFormat="1" ht="14.25"/>
    <row r="120" s="54" customFormat="1" ht="14.25"/>
    <row r="121" s="54" customFormat="1" ht="14.25"/>
    <row r="122" s="54" customFormat="1" ht="14.25"/>
    <row r="123" s="54" customFormat="1" ht="14.25"/>
    <row r="124" s="54" customFormat="1" ht="14.25"/>
    <row r="125" s="54" customFormat="1" ht="14.25"/>
    <row r="126" s="54" customFormat="1" ht="14.25"/>
    <row r="127" s="54" customFormat="1" ht="14.25"/>
    <row r="128" s="54" customFormat="1" ht="14.25"/>
    <row r="129" s="54" customFormat="1" ht="14.25"/>
    <row r="130" s="54" customFormat="1" ht="14.25"/>
    <row r="131" s="54" customFormat="1" ht="14.25"/>
    <row r="132" s="54" customFormat="1" ht="14.25"/>
    <row r="133" s="54" customFormat="1" ht="14.25"/>
    <row r="134" s="54" customFormat="1" ht="14.25"/>
    <row r="135" s="54" customFormat="1" ht="14.25"/>
    <row r="136" s="54" customFormat="1" ht="14.25"/>
    <row r="137" s="54" customFormat="1" ht="14.25"/>
    <row r="138" s="54" customFormat="1" ht="14.25"/>
    <row r="139" s="54" customFormat="1" ht="14.25"/>
    <row r="140" s="54" customFormat="1" ht="14.25"/>
    <row r="141" s="54" customFormat="1" ht="14.25"/>
    <row r="142" s="54" customFormat="1" ht="14.25"/>
    <row r="143" s="54" customFormat="1" ht="14.25"/>
    <row r="144" s="54" customFormat="1" ht="14.25"/>
    <row r="145" s="54" customFormat="1" ht="14.25"/>
    <row r="146" s="54" customFormat="1" ht="14.25"/>
    <row r="147" s="54" customFormat="1" ht="14.25"/>
    <row r="148" s="54" customFormat="1" ht="14.25"/>
    <row r="149" s="54" customFormat="1" ht="14.25"/>
    <row r="150" s="54" customFormat="1" ht="14.25"/>
    <row r="151" s="54" customFormat="1" ht="14.25"/>
    <row r="152" s="54" customFormat="1" ht="14.25"/>
    <row r="153" s="54" customFormat="1" ht="14.25"/>
    <row r="154" s="54" customFormat="1" ht="14.25"/>
    <row r="155" s="54" customFormat="1" ht="14.25"/>
    <row r="156" s="54" customFormat="1" ht="14.25"/>
    <row r="157" s="54" customFormat="1" ht="14.25"/>
    <row r="158" s="54" customFormat="1" ht="14.25"/>
    <row r="159" s="54" customFormat="1" ht="14.25"/>
    <row r="160" s="54" customFormat="1" ht="14.25"/>
    <row r="161" s="54" customFormat="1" ht="14.25"/>
    <row r="162" s="54" customFormat="1" ht="14.25"/>
    <row r="163" s="54" customFormat="1" ht="14.25"/>
    <row r="164" s="54" customFormat="1" ht="14.25"/>
    <row r="165" s="54" customFormat="1" ht="14.25"/>
    <row r="166" s="54" customFormat="1" ht="14.25"/>
    <row r="167" s="54" customFormat="1" ht="14.25"/>
    <row r="168" s="54" customFormat="1" ht="14.25"/>
    <row r="169" s="54" customFormat="1" ht="14.25"/>
    <row r="170" s="54" customFormat="1" ht="14.25"/>
    <row r="171" s="54" customFormat="1" ht="14.25"/>
    <row r="172" s="54" customFormat="1" ht="14.25"/>
    <row r="173" s="54" customFormat="1" ht="14.25"/>
    <row r="174" s="54" customFormat="1" ht="14.25"/>
    <row r="175" s="54" customFormat="1" ht="14.25"/>
    <row r="176" s="54" customFormat="1" ht="14.25"/>
    <row r="177" s="54" customFormat="1" ht="14.25"/>
    <row r="178" s="54" customFormat="1" ht="14.25"/>
    <row r="179" s="54" customFormat="1" ht="14.25"/>
    <row r="180" s="54" customFormat="1" ht="14.25"/>
    <row r="181" s="54" customFormat="1" ht="14.25"/>
    <row r="182" s="54" customFormat="1" ht="14.25"/>
    <row r="183" s="54" customFormat="1" ht="14.25"/>
    <row r="184" s="54" customFormat="1" ht="14.25"/>
    <row r="185" s="54" customFormat="1" ht="14.25"/>
    <row r="186" s="54" customFormat="1" ht="14.25"/>
    <row r="187" s="54" customFormat="1" ht="14.25"/>
    <row r="188" s="54" customFormat="1" ht="14.25"/>
    <row r="189" s="54" customFormat="1" ht="14.25"/>
    <row r="190" s="54" customFormat="1" ht="14.25"/>
    <row r="191" s="54" customFormat="1" ht="14.25"/>
    <row r="192" s="54" customFormat="1" ht="14.25"/>
    <row r="193" s="54" customFormat="1" ht="14.25"/>
    <row r="194" s="54" customFormat="1" ht="14.25"/>
    <row r="195" s="54" customFormat="1" ht="14.25"/>
    <row r="196" s="54" customFormat="1" ht="14.25"/>
    <row r="197" s="54" customFormat="1" ht="14.25"/>
    <row r="198" s="54" customFormat="1" ht="14.25"/>
    <row r="199" s="54" customFormat="1" ht="14.25"/>
    <row r="200" s="54" customFormat="1" ht="14.25"/>
    <row r="201" s="54" customFormat="1" ht="14.25"/>
    <row r="202" s="54" customFormat="1" ht="14.25"/>
    <row r="203" s="54" customFormat="1" ht="14.25"/>
    <row r="204" s="54" customFormat="1" ht="14.25"/>
    <row r="205" s="54" customFormat="1" ht="14.25"/>
    <row r="206" s="54" customFormat="1" ht="14.25"/>
    <row r="207" s="54" customFormat="1" ht="14.25"/>
    <row r="208" s="54" customFormat="1" ht="14.25"/>
    <row r="209" s="54" customFormat="1" ht="14.25"/>
    <row r="210" s="54" customFormat="1" ht="14.25"/>
    <row r="211" s="54" customFormat="1" ht="14.25"/>
    <row r="212" s="54" customFormat="1" ht="14.25"/>
    <row r="213" s="54" customFormat="1" ht="14.25"/>
    <row r="214" s="54" customFormat="1" ht="14.25"/>
    <row r="215" s="54" customFormat="1" ht="14.25"/>
    <row r="216" s="54" customFormat="1" ht="14.25"/>
    <row r="217" s="54" customFormat="1" ht="14.25"/>
    <row r="218" s="54" customFormat="1" ht="14.25"/>
    <row r="219" s="54" customFormat="1" ht="14.25"/>
    <row r="220" s="54" customFormat="1" ht="14.25"/>
    <row r="221" s="54" customFormat="1" ht="14.25"/>
    <row r="222" s="54" customFormat="1" ht="14.25"/>
    <row r="223" s="54" customFormat="1" ht="14.25"/>
    <row r="224" s="54" customFormat="1" ht="14.25"/>
    <row r="225" s="54" customFormat="1" ht="14.25"/>
    <row r="226" s="54" customFormat="1" ht="14.25"/>
    <row r="227" s="54" customFormat="1" ht="14.25"/>
    <row r="228" s="54" customFormat="1" ht="14.25"/>
    <row r="229" s="54" customFormat="1" ht="14.25"/>
    <row r="230" s="54" customFormat="1" ht="14.25"/>
    <row r="231" s="54" customFormat="1" ht="14.25"/>
    <row r="232" s="54" customFormat="1" ht="14.25"/>
    <row r="233" s="54" customFormat="1" ht="14.25"/>
    <row r="234" s="54" customFormat="1" ht="14.25"/>
    <row r="235" s="54" customFormat="1" ht="14.25"/>
    <row r="236" s="54" customFormat="1" ht="14.25"/>
    <row r="237" s="54" customFormat="1" ht="14.25"/>
    <row r="238" s="54" customFormat="1" ht="14.25"/>
    <row r="239" s="54" customFormat="1" ht="14.25"/>
    <row r="240" s="54" customFormat="1" ht="14.25"/>
    <row r="241" s="54" customFormat="1" ht="14.25"/>
    <row r="242" s="54" customFormat="1" ht="14.25"/>
    <row r="243" s="54" customFormat="1" ht="14.25"/>
    <row r="244" s="54" customFormat="1" ht="14.25"/>
    <row r="245" s="54" customFormat="1" ht="14.25"/>
    <row r="246" s="54" customFormat="1" ht="14.25"/>
    <row r="247" s="54" customFormat="1" ht="14.25"/>
    <row r="248" s="54" customFormat="1" ht="14.25"/>
    <row r="249" s="54" customFormat="1" ht="14.25"/>
    <row r="250" s="54" customFormat="1" ht="14.25"/>
    <row r="251" s="54" customFormat="1" ht="14.25"/>
    <row r="252" s="54" customFormat="1" ht="14.25"/>
    <row r="253" s="54" customFormat="1" ht="14.25"/>
    <row r="254" s="54" customFormat="1" ht="14.25"/>
    <row r="255" s="54" customFormat="1" ht="14.25"/>
    <row r="256" s="54" customFormat="1" ht="14.25"/>
    <row r="257" s="54" customFormat="1" ht="14.25"/>
    <row r="258" s="54" customFormat="1" ht="14.25"/>
    <row r="259" s="54" customFormat="1" ht="14.25"/>
    <row r="260" s="54" customFormat="1" ht="14.25"/>
    <row r="261" s="54" customFormat="1" ht="14.25"/>
    <row r="262" s="54" customFormat="1" ht="14.25"/>
    <row r="263" s="54" customFormat="1" ht="14.25"/>
    <row r="264" s="54" customFormat="1" ht="14.25"/>
    <row r="265" s="54" customFormat="1" ht="14.25"/>
    <row r="266" s="54" customFormat="1" ht="14.25"/>
    <row r="267" s="54" customFormat="1" ht="14.25"/>
    <row r="268" s="54" customFormat="1" ht="14.25"/>
    <row r="269" s="54" customFormat="1" ht="14.25"/>
    <row r="270" s="54" customFormat="1" ht="14.25"/>
    <row r="271" s="54" customFormat="1" ht="14.25"/>
    <row r="272" s="54" customFormat="1" ht="14.25"/>
    <row r="273" s="54" customFormat="1" ht="14.25"/>
    <row r="274" s="54" customFormat="1" ht="14.25"/>
    <row r="275" s="54" customFormat="1" ht="14.25"/>
    <row r="276" s="54" customFormat="1" ht="14.25"/>
    <row r="277" s="54" customFormat="1" ht="14.25"/>
    <row r="278" s="54" customFormat="1" ht="14.25"/>
    <row r="279" s="54" customFormat="1" ht="14.25"/>
    <row r="280" s="54" customFormat="1" ht="14.25"/>
    <row r="281" s="54" customFormat="1" ht="14.25"/>
    <row r="282" s="54" customFormat="1" ht="14.25"/>
    <row r="283" s="54" customFormat="1" ht="14.25"/>
    <row r="284" s="54" customFormat="1" ht="14.25"/>
    <row r="285" s="54" customFormat="1" ht="14.25"/>
    <row r="286" s="54" customFormat="1" ht="14.25"/>
    <row r="287" s="54" customFormat="1" ht="14.25"/>
    <row r="288" s="54" customFormat="1" ht="14.25"/>
    <row r="289" s="54" customFormat="1" ht="14.25"/>
    <row r="290" s="54" customFormat="1" ht="14.25"/>
    <row r="291" s="54" customFormat="1" ht="14.25"/>
    <row r="292" s="54" customFormat="1" ht="14.25"/>
    <row r="293" s="54" customFormat="1" ht="14.25"/>
    <row r="294" s="54" customFormat="1" ht="14.25"/>
    <row r="295" s="54" customFormat="1" ht="14.25"/>
    <row r="296" s="54" customFormat="1" ht="14.25"/>
    <row r="297" s="54" customFormat="1" ht="14.25"/>
    <row r="298" s="54" customFormat="1" ht="14.25"/>
    <row r="299" s="54" customFormat="1" ht="14.25"/>
    <row r="300" s="54" customFormat="1" ht="14.25"/>
    <row r="301" s="54" customFormat="1" ht="14.25"/>
    <row r="302" s="54" customFormat="1" ht="14.25"/>
    <row r="303" s="54" customFormat="1" ht="14.25"/>
    <row r="304" s="54" customFormat="1" ht="14.25"/>
    <row r="305" s="54" customFormat="1" ht="14.25"/>
    <row r="306" s="54" customFormat="1" ht="14.25"/>
    <row r="307" s="54" customFormat="1" ht="14.25"/>
    <row r="308" s="54" customFormat="1" ht="14.25"/>
    <row r="309" s="54" customFormat="1" ht="14.25"/>
    <row r="310" s="54" customFormat="1" ht="14.25"/>
    <row r="311" s="54" customFormat="1" ht="14.25"/>
    <row r="312" s="54" customFormat="1" ht="14.25"/>
    <row r="313" s="54" customFormat="1" ht="14.25"/>
    <row r="314" s="54" customFormat="1" ht="14.25"/>
    <row r="315" s="54" customFormat="1" ht="14.25"/>
    <row r="316" s="54" customFormat="1" ht="14.25"/>
    <row r="317" s="54" customFormat="1" ht="14.25"/>
    <row r="318" s="54" customFormat="1" ht="14.25"/>
    <row r="319" s="54" customFormat="1" ht="14.25"/>
    <row r="320" s="54" customFormat="1" ht="14.25"/>
    <row r="321" s="54" customFormat="1" ht="14.25"/>
    <row r="322" s="54" customFormat="1" ht="14.25"/>
    <row r="323" s="54" customFormat="1" ht="14.25"/>
    <row r="324" s="54" customFormat="1" ht="14.25"/>
    <row r="325" s="54" customFormat="1" ht="14.25"/>
    <row r="326" s="54" customFormat="1" ht="14.25"/>
    <row r="327" s="54" customFormat="1" ht="14.25"/>
    <row r="328" s="54" customFormat="1" ht="14.25"/>
    <row r="329" s="54" customFormat="1" ht="14.25"/>
    <row r="330" s="54" customFormat="1" ht="14.25"/>
    <row r="331" s="54" customFormat="1" ht="14.25"/>
    <row r="332" s="54" customFormat="1" ht="14.25"/>
    <row r="333" s="54" customFormat="1" ht="14.25"/>
    <row r="334" s="54" customFormat="1" ht="14.25"/>
    <row r="335" s="54" customFormat="1" ht="14.25"/>
    <row r="336" s="54" customFormat="1" ht="14.25"/>
    <row r="337" s="54" customFormat="1" ht="14.25"/>
    <row r="338" s="54" customFormat="1" ht="14.25"/>
    <row r="339" s="54" customFormat="1" ht="14.25"/>
    <row r="340" s="54" customFormat="1" ht="14.25"/>
    <row r="341" s="54" customFormat="1" ht="14.25"/>
    <row r="342" s="54" customFormat="1" ht="14.25"/>
    <row r="343" s="54" customFormat="1" ht="14.25"/>
    <row r="344" s="54" customFormat="1" ht="14.25"/>
    <row r="345" s="54" customFormat="1" ht="14.25"/>
    <row r="346" s="54" customFormat="1" ht="14.25"/>
    <row r="347" s="54" customFormat="1" ht="14.25"/>
    <row r="348" s="54" customFormat="1" ht="14.25"/>
    <row r="349" s="54" customFormat="1" ht="14.25"/>
    <row r="350" s="54" customFormat="1" ht="14.25"/>
    <row r="351" s="54" customFormat="1" ht="14.25"/>
    <row r="352" s="54" customFormat="1" ht="14.25"/>
    <row r="353" s="54" customFormat="1" ht="14.25"/>
    <row r="354" s="54" customFormat="1" ht="14.25"/>
    <row r="355" s="54" customFormat="1" ht="14.25"/>
    <row r="356" s="54" customFormat="1" ht="14.25"/>
    <row r="357" s="54" customFormat="1" ht="14.25"/>
    <row r="358" s="54" customFormat="1" ht="14.25"/>
    <row r="359" s="54" customFormat="1" ht="14.25"/>
    <row r="360" s="54" customFormat="1" ht="14.25"/>
    <row r="361" s="54" customFormat="1" ht="14.25"/>
    <row r="362" s="54" customFormat="1" ht="14.25"/>
    <row r="363" s="54" customFormat="1" ht="14.25"/>
    <row r="364" s="54" customFormat="1" ht="14.25"/>
    <row r="365" s="54" customFormat="1" ht="14.25"/>
    <row r="366" s="54" customFormat="1" ht="14.25"/>
    <row r="367" s="54" customFormat="1" ht="14.25"/>
    <row r="368" s="54" customFormat="1" ht="14.25"/>
    <row r="369" s="54" customFormat="1" ht="14.25"/>
    <row r="370" s="54" customFormat="1" ht="14.25"/>
    <row r="371" s="54" customFormat="1" ht="14.25"/>
    <row r="372" s="54" customFormat="1" ht="14.25"/>
    <row r="373" s="54" customFormat="1" ht="14.25"/>
    <row r="374" s="54" customFormat="1" ht="14.25"/>
    <row r="375" s="54" customFormat="1" ht="14.25"/>
    <row r="376" s="54" customFormat="1" ht="14.25"/>
    <row r="377" s="54" customFormat="1" ht="14.25"/>
    <row r="378" s="54" customFormat="1" ht="14.25"/>
    <row r="379" s="54" customFormat="1" ht="14.25"/>
    <row r="380" s="54" customFormat="1" ht="14.25"/>
    <row r="381" s="54" customFormat="1" ht="14.25"/>
    <row r="382" s="54" customFormat="1" ht="14.25"/>
    <row r="383" s="54" customFormat="1" ht="14.25"/>
    <row r="384" s="54" customFormat="1" ht="14.25"/>
    <row r="385" s="54" customFormat="1" ht="14.25"/>
    <row r="386" s="54" customFormat="1" ht="14.25"/>
    <row r="387" s="54" customFormat="1" ht="14.25"/>
    <row r="388" s="54" customFormat="1" ht="14.25"/>
    <row r="389" s="54" customFormat="1" ht="14.25"/>
    <row r="390" s="54" customFormat="1" ht="14.25"/>
    <row r="391" s="54" customFormat="1" ht="14.25"/>
    <row r="392" s="54" customFormat="1" ht="14.25"/>
    <row r="393" s="54" customFormat="1" ht="14.25"/>
    <row r="394" s="54" customFormat="1" ht="14.25"/>
    <row r="395" s="54" customFormat="1" ht="14.25"/>
    <row r="396" s="54" customFormat="1" ht="14.25"/>
    <row r="397" s="54" customFormat="1" ht="14.25"/>
    <row r="398" s="54" customFormat="1" ht="14.25"/>
    <row r="399" s="54" customFormat="1" ht="14.25"/>
    <row r="400" s="54" customFormat="1" ht="14.25"/>
    <row r="401" s="54" customFormat="1" ht="14.25"/>
    <row r="402" s="54" customFormat="1" ht="14.25"/>
    <row r="403" s="54" customFormat="1" ht="14.25"/>
    <row r="404" s="54" customFormat="1" ht="14.25"/>
    <row r="405" s="54" customFormat="1" ht="14.25"/>
    <row r="406" s="54" customFormat="1" ht="14.25"/>
    <row r="407" s="54" customFormat="1" ht="14.25"/>
    <row r="408" s="54" customFormat="1" ht="14.25"/>
    <row r="409" s="54" customFormat="1" ht="14.25"/>
    <row r="410" s="54" customFormat="1" ht="14.25"/>
    <row r="411" s="54" customFormat="1" ht="14.25"/>
    <row r="412" s="54" customFormat="1" ht="14.25"/>
    <row r="413" s="54" customFormat="1" ht="14.25"/>
    <row r="414" s="54" customFormat="1" ht="14.25"/>
    <row r="415" s="54" customFormat="1" ht="14.25"/>
    <row r="416" s="54" customFormat="1" ht="14.25"/>
    <row r="417" s="54" customFormat="1" ht="14.25"/>
    <row r="418" s="54" customFormat="1" ht="14.25"/>
    <row r="419" s="54" customFormat="1" ht="14.25"/>
    <row r="420" s="54" customFormat="1" ht="14.25"/>
    <row r="421" s="54" customFormat="1" ht="14.25"/>
    <row r="422" s="54" customFormat="1" ht="14.25"/>
    <row r="423" s="54" customFormat="1" ht="14.25"/>
    <row r="424" s="54" customFormat="1" ht="14.25"/>
    <row r="425" s="54" customFormat="1" ht="14.25"/>
    <row r="426" s="54" customFormat="1" ht="14.25"/>
    <row r="427" s="54" customFormat="1" ht="14.25"/>
    <row r="428" s="54" customFormat="1" ht="14.25"/>
    <row r="429" s="54" customFormat="1" ht="14.25"/>
    <row r="430" s="54" customFormat="1" ht="14.25"/>
    <row r="431" s="54" customFormat="1" ht="14.25"/>
    <row r="432" s="54" customFormat="1" ht="14.25"/>
    <row r="433" s="54" customFormat="1" ht="14.25"/>
    <row r="434" s="54" customFormat="1" ht="14.25"/>
    <row r="435" s="54" customFormat="1" ht="14.25"/>
    <row r="436" s="54" customFormat="1" ht="14.25"/>
    <row r="437" s="54" customFormat="1" ht="14.25"/>
    <row r="438" s="54" customFormat="1" ht="14.25"/>
    <row r="439" s="54" customFormat="1" ht="14.25"/>
    <row r="440" s="54" customFormat="1" ht="14.25"/>
    <row r="441" s="54" customFormat="1" ht="14.25"/>
    <row r="442" s="54" customFormat="1" ht="14.25"/>
    <row r="443" s="54" customFormat="1" ht="14.25"/>
    <row r="444" s="54" customFormat="1" ht="14.25"/>
    <row r="445" s="54" customFormat="1" ht="14.25"/>
    <row r="446" s="54" customFormat="1" ht="14.25"/>
    <row r="447" s="54" customFormat="1" ht="14.25"/>
    <row r="448" s="54" customFormat="1" ht="14.25"/>
    <row r="449" s="54" customFormat="1" ht="14.25"/>
    <row r="450" s="54" customFormat="1" ht="14.25"/>
    <row r="451" s="54" customFormat="1" ht="14.25"/>
    <row r="452" s="54" customFormat="1" ht="14.25"/>
    <row r="453" s="54" customFormat="1" ht="14.25"/>
    <row r="454" s="54" customFormat="1" ht="14.25"/>
    <row r="455" s="54" customFormat="1" ht="14.25"/>
    <row r="456" s="54" customFormat="1" ht="14.25"/>
    <row r="457" s="54" customFormat="1" ht="14.25"/>
    <row r="458" s="54" customFormat="1" ht="14.25"/>
    <row r="459" s="54" customFormat="1" ht="14.25"/>
    <row r="460" s="54" customFormat="1" ht="14.25"/>
    <row r="461" s="54" customFormat="1" ht="14.25"/>
    <row r="462" s="54" customFormat="1" ht="14.25"/>
    <row r="463" s="54" customFormat="1" ht="14.25"/>
    <row r="464" s="54" customFormat="1" ht="14.25"/>
    <row r="465" s="54" customFormat="1" ht="14.25"/>
    <row r="466" s="54" customFormat="1" ht="14.25"/>
    <row r="467" s="54" customFormat="1" ht="14.25"/>
    <row r="468" s="54" customFormat="1" ht="14.25"/>
    <row r="469" s="54" customFormat="1" ht="14.25"/>
    <row r="470" s="54" customFormat="1" ht="14.25"/>
    <row r="471" s="54" customFormat="1" ht="14.25"/>
    <row r="472" s="54" customFormat="1" ht="14.25"/>
    <row r="473" s="54" customFormat="1" ht="14.25"/>
    <row r="474" s="54" customFormat="1" ht="14.25"/>
    <row r="475" s="54" customFormat="1" ht="14.25"/>
    <row r="476" s="54" customFormat="1" ht="14.25"/>
    <row r="477" s="54" customFormat="1" ht="14.25"/>
    <row r="478" s="54" customFormat="1" ht="14.25"/>
    <row r="479" s="54" customFormat="1" ht="14.25"/>
    <row r="480" s="54" customFormat="1" ht="14.25"/>
    <row r="481" s="54" customFormat="1" ht="14.25"/>
    <row r="482" s="54" customFormat="1" ht="14.25"/>
    <row r="483" s="54" customFormat="1" ht="14.25"/>
    <row r="484" s="54" customFormat="1" ht="14.25"/>
    <row r="485" s="54" customFormat="1" ht="14.25"/>
    <row r="486" s="54" customFormat="1" ht="14.25"/>
    <row r="487" s="54" customFormat="1" ht="14.25"/>
    <row r="488" s="54" customFormat="1" ht="14.25"/>
    <row r="489" s="54" customFormat="1" ht="14.25"/>
    <row r="490" s="54" customFormat="1" ht="14.25"/>
    <row r="491" s="54" customFormat="1" ht="14.25"/>
    <row r="492" s="54" customFormat="1" ht="14.25"/>
    <row r="493" s="54" customFormat="1" ht="14.25"/>
    <row r="494" s="54" customFormat="1" ht="14.25"/>
    <row r="495" s="54" customFormat="1" ht="14.25"/>
    <row r="496" s="54" customFormat="1" ht="14.25"/>
    <row r="497" s="54" customFormat="1" ht="14.25"/>
    <row r="498" s="54" customFormat="1" ht="14.25"/>
    <row r="499" s="54" customFormat="1" ht="14.25"/>
    <row r="500" s="54" customFormat="1" ht="14.25"/>
    <row r="501" s="54" customFormat="1" ht="14.25"/>
    <row r="502" s="54" customFormat="1" ht="14.25"/>
    <row r="503" s="54" customFormat="1" ht="14.25"/>
    <row r="504" s="54" customFormat="1" ht="14.25"/>
    <row r="505" s="54" customFormat="1" ht="14.25"/>
    <row r="506" s="54" customFormat="1" ht="14.25"/>
    <row r="507" s="54" customFormat="1" ht="14.25"/>
    <row r="508" s="54" customFormat="1" ht="14.25"/>
    <row r="509" s="54" customFormat="1" ht="14.25"/>
    <row r="510" s="54" customFormat="1" ht="14.25"/>
    <row r="511" s="54" customFormat="1" ht="14.25"/>
    <row r="512" s="54" customFormat="1" ht="14.25"/>
    <row r="513" s="54" customFormat="1" ht="14.25"/>
    <row r="514" s="54" customFormat="1" ht="14.25"/>
    <row r="515" s="54" customFormat="1" ht="14.25"/>
    <row r="516" s="54" customFormat="1" ht="14.25"/>
    <row r="517" s="54" customFormat="1" ht="14.25"/>
    <row r="518" s="54" customFormat="1" ht="14.25"/>
    <row r="519" s="54" customFormat="1" ht="14.25"/>
    <row r="520" s="54" customFormat="1" ht="14.25"/>
    <row r="521" s="54" customFormat="1" ht="14.25"/>
    <row r="522" s="54" customFormat="1" ht="14.25"/>
    <row r="523" s="54" customFormat="1" ht="14.25"/>
    <row r="524" s="54" customFormat="1" ht="14.25"/>
    <row r="525" s="54" customFormat="1" ht="14.25"/>
    <row r="526" s="54" customFormat="1" ht="14.25"/>
    <row r="527" s="54" customFormat="1" ht="14.25"/>
    <row r="528" s="54" customFormat="1" ht="14.25"/>
    <row r="529" s="54" customFormat="1" ht="14.25"/>
    <row r="530" s="54" customFormat="1" ht="14.25"/>
    <row r="531" s="54" customFormat="1" ht="14.25"/>
    <row r="532" s="54" customFormat="1" ht="14.25"/>
    <row r="533" s="54" customFormat="1" ht="14.25"/>
    <row r="534" s="54" customFormat="1" ht="14.25"/>
    <row r="535" s="54" customFormat="1" ht="14.25"/>
    <row r="536" s="54" customFormat="1" ht="14.25"/>
    <row r="537" s="54" customFormat="1" ht="14.25"/>
    <row r="538" s="54" customFormat="1" ht="14.25"/>
    <row r="539" s="54" customFormat="1" ht="14.25"/>
    <row r="540" s="54" customFormat="1" ht="14.25"/>
    <row r="541" s="54" customFormat="1" ht="14.25"/>
    <row r="542" s="54" customFormat="1" ht="14.25"/>
    <row r="543" s="54" customFormat="1" ht="14.25"/>
    <row r="544" s="54" customFormat="1" ht="14.25"/>
    <row r="545" s="54" customFormat="1" ht="14.25"/>
    <row r="546" s="54" customFormat="1" ht="14.25"/>
    <row r="547" s="54" customFormat="1" ht="14.25"/>
    <row r="548" s="54" customFormat="1" ht="14.25"/>
    <row r="549" s="54" customFormat="1" ht="14.25"/>
    <row r="550" s="54" customFormat="1" ht="14.25"/>
    <row r="551" s="54" customFormat="1" ht="14.25"/>
    <row r="552" s="54" customFormat="1" ht="14.25"/>
    <row r="553" s="54" customFormat="1" ht="14.25"/>
    <row r="554" s="54" customFormat="1" ht="14.25"/>
    <row r="555" s="54" customFormat="1" ht="14.25"/>
    <row r="556" s="54" customFormat="1" ht="14.25"/>
    <row r="557" s="54" customFormat="1" ht="14.25"/>
    <row r="558" s="54" customFormat="1" ht="14.25"/>
    <row r="559" s="54" customFormat="1" ht="14.25"/>
    <row r="560" s="54" customFormat="1" ht="14.25"/>
    <row r="561" s="54" customFormat="1" ht="14.25"/>
    <row r="562" s="54" customFormat="1" ht="14.25"/>
    <row r="563" s="54" customFormat="1" ht="14.25"/>
    <row r="564" s="54" customFormat="1" ht="14.25"/>
    <row r="565" s="54" customFormat="1" ht="14.25"/>
    <row r="566" s="54" customFormat="1" ht="14.25"/>
    <row r="567" s="54" customFormat="1" ht="14.25"/>
    <row r="568" s="54" customFormat="1" ht="14.25"/>
    <row r="569" s="54" customFormat="1" ht="14.25"/>
    <row r="570" s="54" customFormat="1" ht="14.25"/>
    <row r="571" s="54" customFormat="1" ht="14.25"/>
    <row r="572" s="54" customFormat="1" ht="14.25"/>
    <row r="573" s="54" customFormat="1" ht="14.25"/>
    <row r="574" s="54" customFormat="1" ht="14.25"/>
    <row r="575" s="54" customFormat="1" ht="14.25"/>
    <row r="576" s="54" customFormat="1" ht="14.25"/>
    <row r="577" s="54" customFormat="1" ht="14.25"/>
    <row r="578" s="54" customFormat="1" ht="14.25"/>
    <row r="579" s="54" customFormat="1" ht="14.25"/>
    <row r="580" s="54" customFormat="1" ht="14.25"/>
    <row r="581" s="54" customFormat="1" ht="14.25"/>
    <row r="582" s="54" customFormat="1" ht="14.25"/>
    <row r="583" s="54" customFormat="1" ht="14.25"/>
    <row r="584" s="54" customFormat="1" ht="14.25"/>
    <row r="585" s="54" customFormat="1" ht="14.25"/>
    <row r="586" s="54" customFormat="1" ht="14.25"/>
    <row r="587" s="54" customFormat="1" ht="14.25"/>
    <row r="588" s="54" customFormat="1" ht="14.25"/>
    <row r="589" s="54" customFormat="1" ht="14.25"/>
    <row r="590" s="54" customFormat="1" ht="14.25"/>
    <row r="591" s="54" customFormat="1" ht="14.25"/>
    <row r="592" s="54" customFormat="1" ht="14.25"/>
    <row r="593" s="54" customFormat="1" ht="14.25"/>
    <row r="594" s="54" customFormat="1" ht="14.25"/>
    <row r="595" s="54" customFormat="1" ht="14.25"/>
    <row r="596" s="54" customFormat="1" ht="14.25"/>
    <row r="597" s="54" customFormat="1" ht="14.25"/>
    <row r="598" s="54" customFormat="1" ht="14.25"/>
    <row r="599" s="54" customFormat="1" ht="14.25"/>
    <row r="600" s="54" customFormat="1" ht="14.25"/>
    <row r="601" s="54" customFormat="1" ht="14.25"/>
    <row r="602" s="54" customFormat="1" ht="14.25"/>
    <row r="603" s="54" customFormat="1" ht="14.25"/>
    <row r="604" s="54" customFormat="1" ht="14.25"/>
    <row r="605" s="54" customFormat="1" ht="14.25"/>
    <row r="606" s="54" customFormat="1" ht="14.25"/>
    <row r="607" s="54" customFormat="1" ht="14.25"/>
    <row r="608" s="54" customFormat="1" ht="14.25"/>
    <row r="609" s="54" customFormat="1" ht="14.25"/>
    <row r="610" s="54" customFormat="1" ht="14.25"/>
    <row r="611" s="54" customFormat="1" ht="14.25"/>
    <row r="612" s="54" customFormat="1" ht="14.25"/>
    <row r="613" s="54" customFormat="1" ht="14.25"/>
    <row r="614" s="54" customFormat="1" ht="14.25"/>
    <row r="615" s="54" customFormat="1" ht="14.25"/>
    <row r="616" s="54" customFormat="1" ht="14.25"/>
    <row r="617" s="54" customFormat="1" ht="14.25"/>
    <row r="618" s="54" customFormat="1" ht="14.25"/>
    <row r="619" s="54" customFormat="1" ht="14.25"/>
    <row r="620" s="54" customFormat="1" ht="14.25"/>
    <row r="621" s="54" customFormat="1" ht="14.25"/>
    <row r="622" s="54" customFormat="1" ht="14.25"/>
    <row r="623" s="54" customFormat="1" ht="14.25"/>
    <row r="624" s="54" customFormat="1" ht="14.25"/>
    <row r="625" s="54" customFormat="1" ht="14.25"/>
    <row r="626" s="54" customFormat="1" ht="14.25"/>
    <row r="627" s="54" customFormat="1" ht="14.25"/>
    <row r="628" s="54" customFormat="1" ht="14.25"/>
    <row r="629" s="54" customFormat="1" ht="14.25"/>
    <row r="630" s="54" customFormat="1" ht="14.25"/>
    <row r="631" s="54" customFormat="1" ht="14.25"/>
    <row r="632" s="54" customFormat="1" ht="14.25"/>
    <row r="633" s="54" customFormat="1" ht="14.25"/>
    <row r="634" s="54" customFormat="1" ht="14.25"/>
    <row r="635" s="54" customFormat="1" ht="14.25"/>
    <row r="636" s="54" customFormat="1" ht="14.25"/>
    <row r="637" s="54" customFormat="1" ht="14.25"/>
    <row r="638" s="54" customFormat="1" ht="14.25"/>
    <row r="639" s="54" customFormat="1" ht="14.25"/>
    <row r="640" s="54" customFormat="1" ht="14.25"/>
    <row r="641" s="54" customFormat="1" ht="14.25"/>
    <row r="642" s="54" customFormat="1" ht="14.25"/>
    <row r="643" s="54" customFormat="1" ht="14.25"/>
    <row r="644" s="54" customFormat="1" ht="14.25"/>
    <row r="645" s="54" customFormat="1" ht="14.25"/>
    <row r="646" s="54" customFormat="1" ht="14.25"/>
    <row r="647" s="54" customFormat="1" ht="14.25"/>
    <row r="648" s="54" customFormat="1" ht="14.25"/>
    <row r="649" s="54" customFormat="1" ht="14.25"/>
    <row r="650" s="54" customFormat="1" ht="14.25"/>
    <row r="651" s="54" customFormat="1" ht="14.25"/>
    <row r="652" s="54" customFormat="1" ht="14.25"/>
    <row r="653" s="54" customFormat="1" ht="14.25"/>
    <row r="654" s="54" customFormat="1" ht="14.25"/>
    <row r="655" s="54" customFormat="1" ht="14.25"/>
    <row r="656" s="54" customFormat="1" ht="14.25"/>
    <row r="657" s="54" customFormat="1" ht="14.25"/>
    <row r="658" s="54" customFormat="1" ht="14.25"/>
    <row r="659" s="54" customFormat="1" ht="14.25"/>
    <row r="660" s="54" customFormat="1" ht="14.25"/>
    <row r="661" s="54" customFormat="1" ht="14.25"/>
    <row r="662" s="54" customFormat="1" ht="14.25"/>
    <row r="663" s="54" customFormat="1" ht="14.25"/>
    <row r="664" s="54" customFormat="1" ht="14.25"/>
    <row r="665" s="54" customFormat="1" ht="14.25"/>
    <row r="666" s="54" customFormat="1" ht="14.25"/>
    <row r="667" s="54" customFormat="1" ht="14.25"/>
    <row r="668" s="54" customFormat="1" ht="14.25"/>
    <row r="669" s="54" customFormat="1" ht="14.25"/>
    <row r="670" s="54" customFormat="1" ht="14.25"/>
    <row r="671" s="54" customFormat="1" ht="14.25"/>
    <row r="672" s="54" customFormat="1" ht="14.25"/>
    <row r="673" s="54" customFormat="1" ht="14.25"/>
    <row r="674" s="54" customFormat="1" ht="14.25"/>
    <row r="675" s="54" customFormat="1" ht="14.25"/>
    <row r="676" s="54" customFormat="1" ht="14.25"/>
    <row r="677" s="54" customFormat="1" ht="14.25"/>
    <row r="678" s="54" customFormat="1" ht="14.25"/>
    <row r="679" s="54" customFormat="1" ht="14.25"/>
    <row r="680" s="54" customFormat="1" ht="14.25"/>
    <row r="681" s="54" customFormat="1" ht="14.25"/>
    <row r="682" s="54" customFormat="1" ht="14.25"/>
    <row r="683" s="54" customFormat="1" ht="14.25"/>
    <row r="684" s="54" customFormat="1" ht="14.25"/>
    <row r="685" s="54" customFormat="1" ht="14.25"/>
    <row r="686" s="54" customFormat="1" ht="14.25"/>
    <row r="687" s="54" customFormat="1" ht="14.25"/>
    <row r="688" s="54" customFormat="1" ht="14.25"/>
    <row r="689" s="54" customFormat="1" ht="14.25"/>
    <row r="690" s="54" customFormat="1" ht="14.25"/>
    <row r="691" s="54" customFormat="1" ht="14.25"/>
    <row r="692" s="54" customFormat="1" ht="14.25"/>
    <row r="693" s="54" customFormat="1" ht="14.25"/>
    <row r="694" s="54" customFormat="1" ht="14.25"/>
    <row r="695" s="54" customFormat="1" ht="14.25"/>
    <row r="696" s="54" customFormat="1" ht="14.25"/>
    <row r="697" s="54" customFormat="1" ht="14.25"/>
    <row r="698" s="54" customFormat="1" ht="14.25"/>
    <row r="699" s="54" customFormat="1" ht="14.25"/>
    <row r="700" s="54" customFormat="1" ht="14.25"/>
    <row r="701" s="54" customFormat="1" ht="14.25"/>
    <row r="702" s="54" customFormat="1" ht="14.25"/>
    <row r="703" s="54" customFormat="1" ht="14.25"/>
    <row r="704" s="54" customFormat="1" ht="14.25"/>
    <row r="705" s="54" customFormat="1" ht="14.25"/>
    <row r="706" s="54" customFormat="1" ht="14.25"/>
    <row r="707" s="54" customFormat="1" ht="14.25"/>
    <row r="708" s="54" customFormat="1" ht="14.25"/>
    <row r="709" s="54" customFormat="1" ht="14.25"/>
    <row r="710" s="54" customFormat="1" ht="14.25"/>
    <row r="711" s="54" customFormat="1" ht="14.25"/>
    <row r="712" s="54" customFormat="1" ht="14.25"/>
    <row r="713" s="54" customFormat="1" ht="14.25"/>
    <row r="714" s="54" customFormat="1" ht="14.25"/>
    <row r="715" s="54" customFormat="1" ht="14.25"/>
    <row r="716" s="54" customFormat="1" ht="14.25"/>
    <row r="717" s="54" customFormat="1" ht="14.25"/>
    <row r="718" s="54" customFormat="1" ht="14.25"/>
    <row r="719" s="54" customFormat="1" ht="14.25"/>
    <row r="720" s="54" customFormat="1" ht="14.25"/>
    <row r="721" s="54" customFormat="1" ht="14.25"/>
    <row r="722" s="54" customFormat="1" ht="14.25"/>
    <row r="723" s="54" customFormat="1" ht="14.25"/>
    <row r="724" s="54" customFormat="1" ht="14.25"/>
    <row r="725" s="54" customFormat="1" ht="14.25"/>
    <row r="726" s="54" customFormat="1" ht="14.25"/>
    <row r="727" s="54" customFormat="1" ht="14.25"/>
    <row r="728" s="54" customFormat="1" ht="14.25"/>
    <row r="729" s="54" customFormat="1" ht="14.25"/>
    <row r="730" s="54" customFormat="1" ht="14.25"/>
    <row r="731" s="54" customFormat="1" ht="14.25"/>
    <row r="732" s="54" customFormat="1" ht="14.25"/>
    <row r="733" s="54" customFormat="1" ht="14.25"/>
    <row r="734" s="54" customFormat="1" ht="14.25"/>
    <row r="735" s="54" customFormat="1" ht="14.25"/>
    <row r="736" s="54" customFormat="1" ht="14.25"/>
    <row r="737" s="54" customFormat="1" ht="14.25"/>
    <row r="738" s="54" customFormat="1" ht="14.25"/>
    <row r="739" s="54" customFormat="1" ht="14.25"/>
    <row r="740" s="54" customFormat="1" ht="14.25"/>
    <row r="741" s="54" customFormat="1" ht="14.25"/>
    <row r="742" s="54" customFormat="1" ht="14.25"/>
    <row r="743" s="54" customFormat="1" ht="14.25"/>
    <row r="744" s="54" customFormat="1" ht="14.25"/>
    <row r="745" s="54" customFormat="1" ht="14.25"/>
    <row r="746" s="54" customFormat="1" ht="14.25"/>
    <row r="747" s="54" customFormat="1" ht="14.25"/>
    <row r="748" s="54" customFormat="1" ht="14.25"/>
    <row r="749" s="54" customFormat="1" ht="14.25"/>
    <row r="750" s="54" customFormat="1" ht="14.25"/>
    <row r="751" s="54" customFormat="1" ht="14.25"/>
    <row r="752" s="54" customFormat="1" ht="14.25"/>
    <row r="753" s="54" customFormat="1" ht="14.25"/>
    <row r="754" s="54" customFormat="1" ht="14.25"/>
    <row r="755" s="54" customFormat="1" ht="14.25"/>
    <row r="756" s="54" customFormat="1" ht="14.25"/>
    <row r="757" s="54" customFormat="1" ht="14.25"/>
    <row r="758" s="54" customFormat="1" ht="14.25"/>
    <row r="759" s="54" customFormat="1" ht="14.25"/>
    <row r="760" s="54" customFormat="1" ht="14.25"/>
    <row r="761" s="54" customFormat="1" ht="14.25"/>
    <row r="762" s="54" customFormat="1" ht="14.25"/>
    <row r="763" s="54" customFormat="1" ht="14.25"/>
    <row r="764" s="54" customFormat="1" ht="14.25"/>
    <row r="765" s="54" customFormat="1" ht="14.25"/>
    <row r="766" s="54" customFormat="1" ht="14.25"/>
    <row r="767" s="54" customFormat="1" ht="14.25"/>
    <row r="768" s="54" customFormat="1" ht="14.25"/>
    <row r="769" s="54" customFormat="1" ht="14.25"/>
    <row r="770" s="54" customFormat="1" ht="14.25"/>
    <row r="771" s="54" customFormat="1" ht="14.25"/>
    <row r="772" s="54" customFormat="1" ht="14.25"/>
    <row r="773" s="54" customFormat="1" ht="14.25"/>
    <row r="774" s="54" customFormat="1" ht="14.25"/>
    <row r="775" s="54" customFormat="1" ht="14.25"/>
    <row r="776" s="54" customFormat="1" ht="14.25"/>
    <row r="777" s="54" customFormat="1" ht="14.25"/>
    <row r="778" s="54" customFormat="1" ht="14.25"/>
    <row r="779" s="54" customFormat="1" ht="14.25"/>
    <row r="780" s="54" customFormat="1" ht="14.25"/>
    <row r="781" s="54" customFormat="1" ht="14.25"/>
  </sheetData>
  <sheetProtection algorithmName="SHA-512" hashValue="hXXUBOTo+Ujt1xD9L+m49uCqnkKTcJxQ2Fmf0LTop/fzG4yu5kquz9Tj0fm+stlmiaAk0OzVOfe8Jg2KVUhxHw==" saltValue="1oTcnBLmaDhZvxSmNd2eQw==" spinCount="100000" sheet="1" objects="1" scenarios="1"/>
  <mergeCells count="1">
    <mergeCell ref="E3:E4"/>
  </mergeCells>
  <printOptions/>
  <pageMargins left="0.7" right="0.7" top="0.787401575" bottom="0.787401575" header="0.3" footer="0.3"/>
  <pageSetup horizontalDpi="600" verticalDpi="600" orientation="portrait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34"/>
  <sheetViews>
    <sheetView workbookViewId="0" topLeftCell="A1">
      <selection activeCell="A1" sqref="A1:C34"/>
    </sheetView>
  </sheetViews>
  <sheetFormatPr defaultColWidth="8.75390625" defaultRowHeight="14.25"/>
  <cols>
    <col min="1" max="1" width="26.25390625" style="60" customWidth="1"/>
    <col min="2" max="2" width="23.75390625" style="60" customWidth="1"/>
    <col min="3" max="3" width="20.25390625" style="60" customWidth="1"/>
    <col min="4" max="4" width="4.125" style="60" customWidth="1"/>
    <col min="5" max="5" width="28.625" style="71" customWidth="1"/>
    <col min="6" max="6" width="8.75390625" style="60" customWidth="1"/>
    <col min="7" max="7" width="65.375" style="60" customWidth="1"/>
    <col min="8" max="1025" width="8.75390625" style="60" customWidth="1"/>
    <col min="1026" max="16384" width="8.75390625" style="60" customWidth="1"/>
  </cols>
  <sheetData>
    <row r="1" spans="1:5" ht="14.25">
      <c r="A1" s="59"/>
      <c r="B1" s="59"/>
      <c r="C1" s="59"/>
      <c r="E1" s="61"/>
    </row>
    <row r="2" spans="1:5" ht="14.25">
      <c r="A2" s="59"/>
      <c r="B2" s="59"/>
      <c r="C2" s="59"/>
      <c r="E2" s="61"/>
    </row>
    <row r="3" spans="1:5" ht="34.95" customHeight="1">
      <c r="A3" s="62"/>
      <c r="B3" s="62"/>
      <c r="C3" s="62"/>
      <c r="D3" s="61"/>
      <c r="E3" s="84" t="s">
        <v>25</v>
      </c>
    </row>
    <row r="4" spans="1:5" ht="42.6" customHeight="1">
      <c r="A4" s="29" t="s">
        <v>18</v>
      </c>
      <c r="B4" s="29" t="s">
        <v>19</v>
      </c>
      <c r="C4" s="29" t="s">
        <v>20</v>
      </c>
      <c r="D4" s="61"/>
      <c r="E4" s="84"/>
    </row>
    <row r="5" spans="1:5" ht="18.6" customHeight="1">
      <c r="A5" s="51" t="s">
        <v>121</v>
      </c>
      <c r="B5" s="47" t="s">
        <v>116</v>
      </c>
      <c r="C5" s="47"/>
      <c r="D5" s="61"/>
      <c r="E5" s="81" t="s">
        <v>121</v>
      </c>
    </row>
    <row r="6" spans="1:5" ht="14.25">
      <c r="A6" s="30" t="s">
        <v>21</v>
      </c>
      <c r="B6" s="31" t="s">
        <v>22</v>
      </c>
      <c r="C6" s="32"/>
      <c r="D6" s="68"/>
      <c r="E6" s="34"/>
    </row>
    <row r="7" spans="1:5" ht="14.25">
      <c r="A7" s="43" t="s">
        <v>73</v>
      </c>
      <c r="B7" s="36" t="s">
        <v>23</v>
      </c>
      <c r="C7" s="36"/>
      <c r="E7" s="63"/>
    </row>
    <row r="8" spans="1:5" ht="14.25">
      <c r="A8" s="43" t="s">
        <v>74</v>
      </c>
      <c r="B8" s="59"/>
      <c r="C8" s="36" t="s">
        <v>75</v>
      </c>
      <c r="E8" s="65"/>
    </row>
    <row r="9" spans="1:5" ht="14.25">
      <c r="A9" s="43" t="s">
        <v>76</v>
      </c>
      <c r="B9" s="36" t="s">
        <v>77</v>
      </c>
      <c r="C9" s="36"/>
      <c r="E9" s="65"/>
    </row>
    <row r="10" spans="1:5" ht="14.25">
      <c r="A10" s="41" t="s">
        <v>78</v>
      </c>
      <c r="B10" s="66"/>
      <c r="C10" s="36" t="s">
        <v>79</v>
      </c>
      <c r="E10" s="42"/>
    </row>
    <row r="11" spans="1:5" ht="14.25">
      <c r="A11" s="43" t="s">
        <v>80</v>
      </c>
      <c r="B11" s="66"/>
      <c r="C11" s="36" t="s">
        <v>81</v>
      </c>
      <c r="E11" s="65"/>
    </row>
    <row r="12" spans="1:5" ht="14.25">
      <c r="A12" s="43" t="s">
        <v>82</v>
      </c>
      <c r="B12" s="66"/>
      <c r="C12" s="36" t="s">
        <v>83</v>
      </c>
      <c r="E12" s="65"/>
    </row>
    <row r="13" spans="1:5" ht="14.25">
      <c r="A13" s="41" t="s">
        <v>84</v>
      </c>
      <c r="B13" s="66"/>
      <c r="C13" s="31" t="s">
        <v>85</v>
      </c>
      <c r="E13" s="44"/>
    </row>
    <row r="14" spans="1:5" ht="14.25">
      <c r="A14" s="41" t="s">
        <v>86</v>
      </c>
      <c r="B14" s="66"/>
      <c r="C14" s="36" t="s">
        <v>87</v>
      </c>
      <c r="E14" s="44"/>
    </row>
    <row r="15" spans="1:5" ht="16.2" customHeight="1">
      <c r="A15" s="51" t="s">
        <v>88</v>
      </c>
      <c r="B15" s="47" t="s">
        <v>116</v>
      </c>
      <c r="C15" s="47"/>
      <c r="E15" s="81" t="s">
        <v>88</v>
      </c>
    </row>
    <row r="16" spans="1:5" ht="30.6" customHeight="1">
      <c r="A16" s="43" t="s">
        <v>126</v>
      </c>
      <c r="B16" s="36" t="s">
        <v>114</v>
      </c>
      <c r="C16" s="36"/>
      <c r="E16" s="44"/>
    </row>
    <row r="17" spans="1:5" ht="14.25">
      <c r="A17" s="43" t="s">
        <v>127</v>
      </c>
      <c r="B17" s="36" t="s">
        <v>114</v>
      </c>
      <c r="C17" s="36"/>
      <c r="E17" s="44"/>
    </row>
    <row r="18" spans="1:5" ht="14.25">
      <c r="A18" s="41" t="s">
        <v>89</v>
      </c>
      <c r="B18" s="31" t="s">
        <v>114</v>
      </c>
      <c r="C18" s="41"/>
      <c r="E18" s="44"/>
    </row>
    <row r="19" spans="1:5" ht="14.25">
      <c r="A19" s="51" t="s">
        <v>128</v>
      </c>
      <c r="B19" s="47"/>
      <c r="C19" s="51"/>
      <c r="E19" s="81" t="s">
        <v>128</v>
      </c>
    </row>
    <row r="20" spans="1:5" ht="14.25">
      <c r="A20" s="43" t="s">
        <v>90</v>
      </c>
      <c r="B20" s="36" t="s">
        <v>91</v>
      </c>
      <c r="C20" s="36"/>
      <c r="E20" s="44"/>
    </row>
    <row r="21" spans="1:5" ht="14.25">
      <c r="A21" s="43" t="s">
        <v>92</v>
      </c>
      <c r="B21" s="36"/>
      <c r="C21" s="36" t="s">
        <v>129</v>
      </c>
      <c r="E21" s="44"/>
    </row>
    <row r="22" spans="1:5" ht="14.25">
      <c r="A22" s="41" t="s">
        <v>93</v>
      </c>
      <c r="B22" s="31"/>
      <c r="C22" s="31" t="s">
        <v>130</v>
      </c>
      <c r="E22" s="44"/>
    </row>
    <row r="23" spans="1:5" ht="14.25">
      <c r="A23" s="43" t="s">
        <v>94</v>
      </c>
      <c r="B23" s="36"/>
      <c r="C23" s="36" t="s">
        <v>131</v>
      </c>
      <c r="E23" s="44"/>
    </row>
    <row r="24" spans="1:5" ht="14.25">
      <c r="A24" s="41" t="s">
        <v>95</v>
      </c>
      <c r="B24" s="31" t="s">
        <v>96</v>
      </c>
      <c r="C24" s="31"/>
      <c r="D24" s="69"/>
      <c r="E24" s="44"/>
    </row>
    <row r="25" spans="1:5" ht="14.25">
      <c r="A25" s="41" t="s">
        <v>97</v>
      </c>
      <c r="B25" s="36"/>
      <c r="C25" s="31" t="s">
        <v>98</v>
      </c>
      <c r="E25" s="44"/>
    </row>
    <row r="26" spans="1:5" ht="14.25">
      <c r="A26" s="51" t="s">
        <v>132</v>
      </c>
      <c r="B26" s="47"/>
      <c r="C26" s="47"/>
      <c r="E26" s="81" t="s">
        <v>133</v>
      </c>
    </row>
    <row r="27" spans="1:5" ht="14.25">
      <c r="A27" s="41" t="s">
        <v>105</v>
      </c>
      <c r="B27" s="78">
        <v>5642</v>
      </c>
      <c r="C27" s="31"/>
      <c r="D27" s="69"/>
      <c r="E27" s="44"/>
    </row>
    <row r="28" spans="1:5" ht="14.25">
      <c r="A28" s="41"/>
      <c r="B28" s="31"/>
      <c r="C28" s="31"/>
      <c r="E28" s="44"/>
    </row>
    <row r="29" spans="1:5" ht="14.25">
      <c r="A29" s="41"/>
      <c r="B29" s="31"/>
      <c r="C29" s="31"/>
      <c r="E29" s="44"/>
    </row>
    <row r="30" spans="1:5" ht="14.25">
      <c r="A30" s="41"/>
      <c r="B30" s="31"/>
      <c r="C30" s="31"/>
      <c r="E30" s="44"/>
    </row>
    <row r="31" spans="1:5" ht="14.25">
      <c r="A31" s="41"/>
      <c r="B31" s="31"/>
      <c r="C31" s="31"/>
      <c r="E31" s="44"/>
    </row>
    <row r="32" spans="1:5" ht="14.25">
      <c r="A32" s="70"/>
      <c r="B32" s="36"/>
      <c r="C32" s="36"/>
      <c r="E32" s="44"/>
    </row>
    <row r="33" spans="1:5" ht="14.25">
      <c r="A33" s="43"/>
      <c r="B33" s="36"/>
      <c r="C33" s="36"/>
      <c r="E33" s="65"/>
    </row>
    <row r="34" spans="1:3" s="61" customFormat="1" ht="14.25">
      <c r="A34" s="62"/>
      <c r="B34" s="62"/>
      <c r="C34" s="62"/>
    </row>
    <row r="35" s="61" customFormat="1" ht="14.25"/>
    <row r="36" s="61" customFormat="1" ht="14.25"/>
    <row r="37" s="61" customFormat="1" ht="14.25"/>
    <row r="38" s="61" customFormat="1" ht="14.25"/>
    <row r="39" s="61" customFormat="1" ht="14.25"/>
    <row r="40" s="61" customFormat="1" ht="14.25"/>
    <row r="41" s="61" customFormat="1" ht="14.25"/>
    <row r="42" s="61" customFormat="1" ht="14.25"/>
    <row r="43" s="61" customFormat="1" ht="14.25"/>
    <row r="44" s="61" customFormat="1" ht="14.25"/>
    <row r="45" s="61" customFormat="1" ht="14.25"/>
    <row r="46" s="61" customFormat="1" ht="14.25"/>
    <row r="47" s="61" customFormat="1" ht="14.25"/>
    <row r="48" s="61" customFormat="1" ht="14.25"/>
    <row r="49" s="61" customFormat="1" ht="14.25"/>
    <row r="50" s="61" customFormat="1" ht="14.25"/>
    <row r="51" s="61" customFormat="1" ht="14.25"/>
    <row r="52" s="61" customFormat="1" ht="14.25"/>
    <row r="53" s="61" customFormat="1" ht="14.25"/>
    <row r="54" s="61" customFormat="1" ht="14.25"/>
    <row r="55" s="61" customFormat="1" ht="14.25"/>
    <row r="56" s="61" customFormat="1" ht="14.25"/>
    <row r="57" s="61" customFormat="1" ht="14.25"/>
    <row r="58" s="61" customFormat="1" ht="14.25"/>
    <row r="59" s="61" customFormat="1" ht="14.25"/>
    <row r="60" s="61" customFormat="1" ht="14.25"/>
    <row r="61" s="61" customFormat="1" ht="14.25"/>
    <row r="62" s="61" customFormat="1" ht="14.25"/>
    <row r="63" s="61" customFormat="1" ht="14.25"/>
    <row r="64" s="61" customFormat="1" ht="14.25"/>
    <row r="65" s="61" customFormat="1" ht="14.25"/>
    <row r="66" s="61" customFormat="1" ht="14.25"/>
    <row r="67" s="61" customFormat="1" ht="14.25"/>
    <row r="68" s="61" customFormat="1" ht="14.25"/>
    <row r="69" s="61" customFormat="1" ht="14.25"/>
    <row r="70" s="61" customFormat="1" ht="14.25"/>
    <row r="71" s="61" customFormat="1" ht="14.25"/>
    <row r="72" s="61" customFormat="1" ht="14.25"/>
    <row r="73" s="61" customFormat="1" ht="14.25"/>
    <row r="74" s="61" customFormat="1" ht="14.25"/>
    <row r="75" s="61" customFormat="1" ht="14.25"/>
    <row r="76" s="61" customFormat="1" ht="14.25"/>
    <row r="77" s="61" customFormat="1" ht="14.25"/>
    <row r="78" s="61" customFormat="1" ht="14.25"/>
    <row r="79" s="61" customFormat="1" ht="14.25"/>
    <row r="80" s="61" customFormat="1" ht="14.25"/>
    <row r="81" s="61" customFormat="1" ht="14.25"/>
    <row r="82" s="61" customFormat="1" ht="14.25"/>
    <row r="83" s="61" customFormat="1" ht="14.25"/>
    <row r="84" s="61" customFormat="1" ht="14.25"/>
    <row r="85" s="61" customFormat="1" ht="14.25"/>
    <row r="86" s="61" customFormat="1" ht="14.25"/>
    <row r="87" s="61" customFormat="1" ht="14.25"/>
    <row r="88" s="61" customFormat="1" ht="14.25"/>
    <row r="89" s="61" customFormat="1" ht="14.25"/>
    <row r="90" s="61" customFormat="1" ht="14.25"/>
    <row r="91" s="61" customFormat="1" ht="14.25"/>
    <row r="92" s="61" customFormat="1" ht="14.25"/>
    <row r="93" s="61" customFormat="1" ht="14.25"/>
    <row r="94" s="61" customFormat="1" ht="14.25"/>
    <row r="95" s="61" customFormat="1" ht="14.25"/>
    <row r="96" s="61" customFormat="1" ht="14.25"/>
    <row r="97" s="61" customFormat="1" ht="14.25"/>
    <row r="98" s="61" customFormat="1" ht="14.25"/>
    <row r="99" s="61" customFormat="1" ht="14.25"/>
    <row r="100" s="61" customFormat="1" ht="14.25"/>
    <row r="101" s="61" customFormat="1" ht="14.25"/>
    <row r="102" s="61" customFormat="1" ht="14.25"/>
    <row r="103" s="61" customFormat="1" ht="14.25"/>
    <row r="104" s="61" customFormat="1" ht="14.25"/>
    <row r="105" s="61" customFormat="1" ht="14.25"/>
    <row r="106" s="61" customFormat="1" ht="14.25"/>
    <row r="107" s="61" customFormat="1" ht="14.25"/>
    <row r="108" s="61" customFormat="1" ht="14.25"/>
    <row r="109" s="61" customFormat="1" ht="14.25"/>
    <row r="110" s="61" customFormat="1" ht="14.25"/>
    <row r="111" s="61" customFormat="1" ht="14.25"/>
    <row r="112" s="61" customFormat="1" ht="14.25"/>
    <row r="113" s="61" customFormat="1" ht="14.25"/>
    <row r="114" s="61" customFormat="1" ht="14.25"/>
    <row r="115" s="61" customFormat="1" ht="14.25"/>
    <row r="116" s="61" customFormat="1" ht="14.25"/>
    <row r="117" s="61" customFormat="1" ht="14.25"/>
    <row r="118" s="61" customFormat="1" ht="14.25"/>
    <row r="119" s="61" customFormat="1" ht="14.25"/>
    <row r="120" s="61" customFormat="1" ht="14.25"/>
    <row r="121" s="61" customFormat="1" ht="14.25"/>
    <row r="122" s="61" customFormat="1" ht="14.25"/>
    <row r="123" s="61" customFormat="1" ht="14.25"/>
    <row r="124" s="61" customFormat="1" ht="14.25"/>
    <row r="125" s="61" customFormat="1" ht="14.25"/>
    <row r="126" s="61" customFormat="1" ht="14.25"/>
    <row r="127" s="61" customFormat="1" ht="14.25"/>
    <row r="128" s="61" customFormat="1" ht="14.25"/>
    <row r="129" s="61" customFormat="1" ht="14.25"/>
    <row r="130" s="61" customFormat="1" ht="14.25"/>
    <row r="131" s="61" customFormat="1" ht="14.25"/>
    <row r="132" s="61" customFormat="1" ht="14.25"/>
    <row r="133" s="61" customFormat="1" ht="14.25"/>
    <row r="134" s="61" customFormat="1" ht="14.25"/>
    <row r="135" s="61" customFormat="1" ht="14.25"/>
    <row r="136" s="61" customFormat="1" ht="14.25"/>
    <row r="137" s="61" customFormat="1" ht="14.25"/>
    <row r="138" s="61" customFormat="1" ht="14.25"/>
    <row r="139" s="61" customFormat="1" ht="14.25"/>
    <row r="140" s="61" customFormat="1" ht="14.25"/>
    <row r="141" s="61" customFormat="1" ht="14.25"/>
    <row r="142" s="61" customFormat="1" ht="14.25"/>
    <row r="143" s="61" customFormat="1" ht="14.25"/>
    <row r="144" s="61" customFormat="1" ht="14.25"/>
    <row r="145" s="61" customFormat="1" ht="14.25"/>
    <row r="146" s="61" customFormat="1" ht="14.25"/>
    <row r="147" s="61" customFormat="1" ht="14.25"/>
    <row r="148" s="61" customFormat="1" ht="14.25"/>
    <row r="149" s="61" customFormat="1" ht="14.25"/>
    <row r="150" s="61" customFormat="1" ht="14.25"/>
    <row r="151" s="61" customFormat="1" ht="14.25"/>
    <row r="152" s="61" customFormat="1" ht="14.25"/>
    <row r="153" s="61" customFormat="1" ht="14.25"/>
    <row r="154" s="61" customFormat="1" ht="14.25"/>
    <row r="155" s="61" customFormat="1" ht="14.25"/>
    <row r="156" s="61" customFormat="1" ht="14.25"/>
    <row r="157" s="61" customFormat="1" ht="14.25"/>
    <row r="158" s="61" customFormat="1" ht="14.25"/>
    <row r="159" s="61" customFormat="1" ht="14.25"/>
    <row r="160" s="61" customFormat="1" ht="14.25"/>
    <row r="161" s="61" customFormat="1" ht="14.25"/>
    <row r="162" s="61" customFormat="1" ht="14.25"/>
    <row r="163" s="61" customFormat="1" ht="14.25"/>
    <row r="164" s="61" customFormat="1" ht="14.25"/>
    <row r="165" s="61" customFormat="1" ht="14.25"/>
    <row r="166" s="61" customFormat="1" ht="14.25"/>
    <row r="167" s="61" customFormat="1" ht="14.25"/>
    <row r="168" s="61" customFormat="1" ht="14.25"/>
    <row r="169" s="61" customFormat="1" ht="14.25"/>
    <row r="170" s="61" customFormat="1" ht="14.25"/>
    <row r="171" s="61" customFormat="1" ht="14.25"/>
    <row r="172" s="61" customFormat="1" ht="14.25"/>
    <row r="173" s="61" customFormat="1" ht="14.25"/>
    <row r="174" s="61" customFormat="1" ht="14.25"/>
    <row r="175" s="61" customFormat="1" ht="14.25"/>
    <row r="176" s="61" customFormat="1" ht="14.25"/>
    <row r="177" s="61" customFormat="1" ht="14.25"/>
    <row r="178" s="61" customFormat="1" ht="14.25"/>
    <row r="179" s="61" customFormat="1" ht="14.25"/>
    <row r="180" s="61" customFormat="1" ht="14.25"/>
    <row r="181" s="61" customFormat="1" ht="14.25"/>
    <row r="182" s="61" customFormat="1" ht="14.25"/>
    <row r="183" s="61" customFormat="1" ht="14.25"/>
    <row r="184" s="61" customFormat="1" ht="14.25"/>
    <row r="185" s="61" customFormat="1" ht="14.25"/>
    <row r="186" s="61" customFormat="1" ht="14.25"/>
    <row r="187" s="61" customFormat="1" ht="14.25"/>
    <row r="188" s="61" customFormat="1" ht="14.25"/>
    <row r="189" s="61" customFormat="1" ht="14.25"/>
    <row r="190" s="61" customFormat="1" ht="14.25"/>
    <row r="191" s="61" customFormat="1" ht="14.25"/>
    <row r="192" s="61" customFormat="1" ht="14.25"/>
    <row r="193" s="61" customFormat="1" ht="14.25"/>
    <row r="194" s="61" customFormat="1" ht="14.25"/>
    <row r="195" s="61" customFormat="1" ht="14.25"/>
    <row r="196" s="61" customFormat="1" ht="14.25"/>
    <row r="197" s="61" customFormat="1" ht="14.25"/>
    <row r="198" s="61" customFormat="1" ht="14.25"/>
    <row r="199" s="61" customFormat="1" ht="14.25"/>
    <row r="200" s="61" customFormat="1" ht="14.25"/>
    <row r="201" s="61" customFormat="1" ht="14.25"/>
    <row r="202" s="61" customFormat="1" ht="14.25"/>
    <row r="203" s="61" customFormat="1" ht="14.25"/>
    <row r="204" s="61" customFormat="1" ht="14.25"/>
    <row r="205" s="61" customFormat="1" ht="14.25"/>
    <row r="206" s="61" customFormat="1" ht="14.25"/>
    <row r="207" s="61" customFormat="1" ht="14.25"/>
    <row r="208" s="61" customFormat="1" ht="14.25"/>
    <row r="209" s="61" customFormat="1" ht="14.25"/>
    <row r="210" s="61" customFormat="1" ht="14.25"/>
    <row r="211" s="61" customFormat="1" ht="14.25"/>
    <row r="212" s="61" customFormat="1" ht="14.25"/>
    <row r="213" s="61" customFormat="1" ht="14.25"/>
    <row r="214" s="61" customFormat="1" ht="14.25"/>
    <row r="215" s="61" customFormat="1" ht="14.25"/>
    <row r="216" s="61" customFormat="1" ht="14.25"/>
    <row r="217" s="61" customFormat="1" ht="14.25"/>
    <row r="218" s="61" customFormat="1" ht="14.25"/>
    <row r="219" s="61" customFormat="1" ht="14.25"/>
    <row r="220" s="61" customFormat="1" ht="14.25"/>
    <row r="221" s="61" customFormat="1" ht="14.25"/>
    <row r="222" s="61" customFormat="1" ht="14.25"/>
    <row r="223" s="61" customFormat="1" ht="14.25"/>
    <row r="224" s="61" customFormat="1" ht="14.25"/>
    <row r="225" s="61" customFormat="1" ht="14.25"/>
    <row r="226" s="61" customFormat="1" ht="14.25"/>
    <row r="227" s="61" customFormat="1" ht="14.25"/>
    <row r="228" s="61" customFormat="1" ht="14.25"/>
    <row r="229" s="61" customFormat="1" ht="14.25"/>
    <row r="230" s="61" customFormat="1" ht="14.25"/>
    <row r="231" s="61" customFormat="1" ht="14.25"/>
    <row r="232" s="61" customFormat="1" ht="14.25"/>
    <row r="233" s="61" customFormat="1" ht="14.25"/>
    <row r="234" s="61" customFormat="1" ht="14.25"/>
    <row r="235" s="61" customFormat="1" ht="14.25"/>
    <row r="236" s="61" customFormat="1" ht="14.25"/>
    <row r="237" s="61" customFormat="1" ht="14.25"/>
    <row r="238" s="61" customFormat="1" ht="14.25"/>
    <row r="239" s="61" customFormat="1" ht="14.25"/>
    <row r="240" s="61" customFormat="1" ht="14.25"/>
    <row r="241" s="61" customFormat="1" ht="14.25"/>
    <row r="242" s="61" customFormat="1" ht="14.25"/>
    <row r="243" s="61" customFormat="1" ht="14.25"/>
    <row r="244" s="61" customFormat="1" ht="14.25"/>
    <row r="245" s="61" customFormat="1" ht="14.25"/>
    <row r="246" s="61" customFormat="1" ht="14.25"/>
    <row r="247" s="61" customFormat="1" ht="14.25"/>
    <row r="248" s="61" customFormat="1" ht="14.25"/>
    <row r="249" s="61" customFormat="1" ht="14.25"/>
    <row r="250" s="61" customFormat="1" ht="14.25"/>
    <row r="251" s="61" customFormat="1" ht="14.25"/>
    <row r="252" s="61" customFormat="1" ht="14.25"/>
    <row r="253" s="61" customFormat="1" ht="14.25"/>
    <row r="254" s="61" customFormat="1" ht="14.25"/>
    <row r="255" s="61" customFormat="1" ht="14.25"/>
    <row r="256" s="61" customFormat="1" ht="14.25"/>
    <row r="257" s="61" customFormat="1" ht="14.25"/>
    <row r="258" s="61" customFormat="1" ht="14.25"/>
    <row r="259" s="61" customFormat="1" ht="14.25"/>
    <row r="260" s="61" customFormat="1" ht="14.25"/>
    <row r="261" s="61" customFormat="1" ht="14.25"/>
    <row r="262" s="61" customFormat="1" ht="14.25"/>
    <row r="263" s="61" customFormat="1" ht="14.25"/>
    <row r="264" s="61" customFormat="1" ht="14.25"/>
    <row r="265" s="61" customFormat="1" ht="14.25"/>
    <row r="266" s="61" customFormat="1" ht="14.25"/>
    <row r="267" s="61" customFormat="1" ht="14.25"/>
    <row r="268" s="61" customFormat="1" ht="14.25"/>
    <row r="269" s="61" customFormat="1" ht="14.25"/>
    <row r="270" s="61" customFormat="1" ht="14.25"/>
    <row r="271" s="61" customFormat="1" ht="14.25"/>
    <row r="272" s="61" customFormat="1" ht="14.25"/>
    <row r="273" s="61" customFormat="1" ht="14.25"/>
    <row r="274" s="61" customFormat="1" ht="14.25"/>
    <row r="275" s="61" customFormat="1" ht="14.25"/>
    <row r="276" s="61" customFormat="1" ht="14.25"/>
    <row r="277" s="61" customFormat="1" ht="14.25"/>
    <row r="278" s="61" customFormat="1" ht="14.25"/>
    <row r="279" s="61" customFormat="1" ht="14.25"/>
    <row r="280" s="61" customFormat="1" ht="14.25"/>
    <row r="281" s="61" customFormat="1" ht="14.25"/>
    <row r="282" s="61" customFormat="1" ht="14.25"/>
    <row r="283" s="61" customFormat="1" ht="14.25"/>
    <row r="284" s="61" customFormat="1" ht="14.25"/>
    <row r="285" s="61" customFormat="1" ht="14.25"/>
    <row r="286" s="61" customFormat="1" ht="14.25"/>
    <row r="287" s="61" customFormat="1" ht="14.25"/>
    <row r="288" s="61" customFormat="1" ht="14.25"/>
    <row r="289" s="61" customFormat="1" ht="14.25"/>
    <row r="290" s="61" customFormat="1" ht="14.25"/>
    <row r="291" s="61" customFormat="1" ht="14.25"/>
    <row r="292" s="61" customFormat="1" ht="14.25"/>
    <row r="293" s="61" customFormat="1" ht="14.25"/>
    <row r="294" s="61" customFormat="1" ht="14.25"/>
    <row r="295" s="61" customFormat="1" ht="14.25"/>
    <row r="296" s="61" customFormat="1" ht="14.25"/>
    <row r="297" s="61" customFormat="1" ht="14.25"/>
    <row r="298" s="61" customFormat="1" ht="14.25"/>
    <row r="299" s="61" customFormat="1" ht="14.25"/>
    <row r="300" s="61" customFormat="1" ht="14.25"/>
    <row r="301" s="61" customFormat="1" ht="14.25"/>
    <row r="302" s="61" customFormat="1" ht="14.25"/>
    <row r="303" s="61" customFormat="1" ht="14.25"/>
    <row r="304" s="61" customFormat="1" ht="14.25"/>
    <row r="305" s="61" customFormat="1" ht="14.25"/>
    <row r="306" s="61" customFormat="1" ht="14.25"/>
    <row r="307" s="61" customFormat="1" ht="14.25"/>
    <row r="308" s="61" customFormat="1" ht="14.25"/>
    <row r="309" s="61" customFormat="1" ht="14.25"/>
    <row r="310" s="61" customFormat="1" ht="14.25"/>
    <row r="311" s="61" customFormat="1" ht="14.25"/>
    <row r="312" s="61" customFormat="1" ht="14.25"/>
    <row r="313" s="61" customFormat="1" ht="14.25"/>
    <row r="314" s="61" customFormat="1" ht="14.25"/>
    <row r="315" s="61" customFormat="1" ht="14.25"/>
    <row r="316" s="61" customFormat="1" ht="14.25"/>
    <row r="317" s="61" customFormat="1" ht="14.25"/>
    <row r="318" s="61" customFormat="1" ht="14.25"/>
    <row r="319" s="61" customFormat="1" ht="14.25"/>
    <row r="320" s="61" customFormat="1" ht="14.25"/>
    <row r="321" s="61" customFormat="1" ht="14.25"/>
    <row r="322" s="61" customFormat="1" ht="14.25"/>
    <row r="323" s="61" customFormat="1" ht="14.25"/>
    <row r="324" s="61" customFormat="1" ht="14.25"/>
    <row r="325" s="61" customFormat="1" ht="14.25"/>
    <row r="326" s="61" customFormat="1" ht="14.25"/>
    <row r="327" s="61" customFormat="1" ht="14.25"/>
    <row r="328" s="61" customFormat="1" ht="14.25"/>
    <row r="329" s="61" customFormat="1" ht="14.25"/>
    <row r="330" s="61" customFormat="1" ht="14.25"/>
    <row r="331" s="61" customFormat="1" ht="14.25"/>
    <row r="332" s="61" customFormat="1" ht="14.25"/>
    <row r="333" s="61" customFormat="1" ht="14.25"/>
    <row r="334" s="61" customFormat="1" ht="14.25"/>
    <row r="335" s="61" customFormat="1" ht="14.25"/>
    <row r="336" s="61" customFormat="1" ht="14.25"/>
    <row r="337" s="61" customFormat="1" ht="14.25"/>
    <row r="338" s="61" customFormat="1" ht="14.25"/>
    <row r="339" s="61" customFormat="1" ht="14.25"/>
    <row r="340" s="61" customFormat="1" ht="14.25"/>
    <row r="341" s="61" customFormat="1" ht="14.25"/>
    <row r="342" s="61" customFormat="1" ht="14.25"/>
    <row r="343" s="61" customFormat="1" ht="14.25"/>
    <row r="344" s="61" customFormat="1" ht="14.25"/>
    <row r="345" s="61" customFormat="1" ht="14.25"/>
    <row r="346" s="61" customFormat="1" ht="14.25"/>
    <row r="347" s="61" customFormat="1" ht="14.25"/>
    <row r="348" s="61" customFormat="1" ht="14.25"/>
    <row r="349" s="61" customFormat="1" ht="14.25"/>
    <row r="350" s="61" customFormat="1" ht="14.25"/>
    <row r="351" s="61" customFormat="1" ht="14.25"/>
    <row r="352" s="61" customFormat="1" ht="14.25"/>
    <row r="353" s="61" customFormat="1" ht="14.25"/>
    <row r="354" s="61" customFormat="1" ht="14.25"/>
    <row r="355" s="61" customFormat="1" ht="14.25"/>
    <row r="356" s="61" customFormat="1" ht="14.25"/>
    <row r="357" s="61" customFormat="1" ht="14.25"/>
    <row r="358" s="61" customFormat="1" ht="14.25"/>
    <row r="359" s="61" customFormat="1" ht="14.25"/>
    <row r="360" s="61" customFormat="1" ht="14.25"/>
    <row r="361" s="61" customFormat="1" ht="14.25"/>
    <row r="362" s="61" customFormat="1" ht="14.25"/>
    <row r="363" s="61" customFormat="1" ht="14.25"/>
    <row r="364" s="61" customFormat="1" ht="14.25"/>
    <row r="365" s="61" customFormat="1" ht="14.25"/>
    <row r="366" s="61" customFormat="1" ht="14.25"/>
    <row r="367" s="61" customFormat="1" ht="14.25"/>
    <row r="368" s="61" customFormat="1" ht="14.25"/>
    <row r="369" s="61" customFormat="1" ht="14.25"/>
    <row r="370" s="61" customFormat="1" ht="14.25"/>
    <row r="371" s="61" customFormat="1" ht="14.25"/>
    <row r="372" s="61" customFormat="1" ht="14.25"/>
    <row r="373" s="61" customFormat="1" ht="14.25"/>
    <row r="374" s="61" customFormat="1" ht="14.25"/>
    <row r="375" s="61" customFormat="1" ht="14.25"/>
    <row r="376" s="61" customFormat="1" ht="14.25"/>
    <row r="377" s="61" customFormat="1" ht="14.25"/>
    <row r="378" s="61" customFormat="1" ht="14.25"/>
    <row r="379" s="61" customFormat="1" ht="14.25"/>
    <row r="380" s="61" customFormat="1" ht="14.25"/>
    <row r="381" s="61" customFormat="1" ht="14.25"/>
    <row r="382" s="61" customFormat="1" ht="14.25"/>
    <row r="383" s="61" customFormat="1" ht="14.25"/>
    <row r="384" s="61" customFormat="1" ht="14.25"/>
    <row r="385" s="61" customFormat="1" ht="14.25"/>
    <row r="386" s="61" customFormat="1" ht="14.25"/>
    <row r="387" s="61" customFormat="1" ht="14.25"/>
    <row r="388" s="61" customFormat="1" ht="14.25"/>
    <row r="389" s="61" customFormat="1" ht="14.25"/>
    <row r="390" s="61" customFormat="1" ht="14.25"/>
    <row r="391" s="61" customFormat="1" ht="14.25"/>
    <row r="392" s="61" customFormat="1" ht="14.25"/>
    <row r="393" s="61" customFormat="1" ht="14.25"/>
    <row r="394" s="61" customFormat="1" ht="14.25"/>
    <row r="395" s="61" customFormat="1" ht="14.25"/>
    <row r="396" s="61" customFormat="1" ht="14.25"/>
    <row r="397" s="61" customFormat="1" ht="14.25"/>
    <row r="398" s="61" customFormat="1" ht="14.25"/>
    <row r="399" s="61" customFormat="1" ht="14.25"/>
    <row r="400" s="61" customFormat="1" ht="14.25"/>
    <row r="401" s="61" customFormat="1" ht="14.25"/>
    <row r="402" s="61" customFormat="1" ht="14.25"/>
    <row r="403" s="61" customFormat="1" ht="14.25"/>
    <row r="404" s="61" customFormat="1" ht="14.25"/>
    <row r="405" s="61" customFormat="1" ht="14.25"/>
    <row r="406" s="61" customFormat="1" ht="14.25"/>
    <row r="407" s="61" customFormat="1" ht="14.25"/>
    <row r="408" s="61" customFormat="1" ht="14.25"/>
    <row r="409" s="61" customFormat="1" ht="14.25"/>
    <row r="410" s="61" customFormat="1" ht="14.25"/>
    <row r="411" s="61" customFormat="1" ht="14.25"/>
    <row r="412" s="61" customFormat="1" ht="14.25"/>
    <row r="413" s="61" customFormat="1" ht="14.25"/>
    <row r="414" s="61" customFormat="1" ht="14.25"/>
    <row r="415" s="61" customFormat="1" ht="14.25"/>
    <row r="416" s="61" customFormat="1" ht="14.25"/>
    <row r="417" s="61" customFormat="1" ht="14.25"/>
    <row r="418" s="61" customFormat="1" ht="14.25"/>
    <row r="419" s="61" customFormat="1" ht="14.25"/>
    <row r="420" s="61" customFormat="1" ht="14.25"/>
    <row r="421" s="61" customFormat="1" ht="14.25"/>
    <row r="422" s="61" customFormat="1" ht="14.25"/>
    <row r="423" s="61" customFormat="1" ht="14.25"/>
    <row r="424" s="61" customFormat="1" ht="14.25"/>
    <row r="425" s="61" customFormat="1" ht="14.25"/>
    <row r="426" s="61" customFormat="1" ht="14.25"/>
    <row r="427" s="61" customFormat="1" ht="14.25"/>
    <row r="428" s="61" customFormat="1" ht="14.25"/>
    <row r="429" s="61" customFormat="1" ht="14.25"/>
    <row r="430" s="61" customFormat="1" ht="14.25"/>
    <row r="431" s="61" customFormat="1" ht="14.25"/>
    <row r="432" s="61" customFormat="1" ht="14.25"/>
    <row r="433" s="61" customFormat="1" ht="14.25"/>
    <row r="434" s="61" customFormat="1" ht="14.25"/>
    <row r="435" s="61" customFormat="1" ht="14.25"/>
    <row r="436" s="61" customFormat="1" ht="14.25"/>
    <row r="437" s="61" customFormat="1" ht="14.25"/>
    <row r="438" s="61" customFormat="1" ht="14.25"/>
    <row r="439" s="61" customFormat="1" ht="14.25"/>
    <row r="440" s="61" customFormat="1" ht="14.25"/>
    <row r="441" s="61" customFormat="1" ht="14.25"/>
    <row r="442" s="61" customFormat="1" ht="14.25"/>
    <row r="443" s="61" customFormat="1" ht="14.25"/>
    <row r="444" s="61" customFormat="1" ht="14.25"/>
    <row r="445" s="61" customFormat="1" ht="14.25"/>
    <row r="446" s="61" customFormat="1" ht="14.25"/>
    <row r="447" s="61" customFormat="1" ht="14.25"/>
    <row r="448" s="61" customFormat="1" ht="14.25"/>
    <row r="449" s="61" customFormat="1" ht="14.25"/>
    <row r="450" s="61" customFormat="1" ht="14.25"/>
    <row r="451" s="61" customFormat="1" ht="14.25"/>
    <row r="452" s="61" customFormat="1" ht="14.25"/>
    <row r="453" s="61" customFormat="1" ht="14.25"/>
    <row r="454" s="61" customFormat="1" ht="14.25"/>
    <row r="455" s="61" customFormat="1" ht="14.25"/>
    <row r="456" s="61" customFormat="1" ht="14.25"/>
    <row r="457" s="61" customFormat="1" ht="14.25"/>
    <row r="458" s="61" customFormat="1" ht="14.25"/>
    <row r="459" s="61" customFormat="1" ht="14.25"/>
    <row r="460" s="61" customFormat="1" ht="14.25"/>
    <row r="461" s="61" customFormat="1" ht="14.25"/>
    <row r="462" s="61" customFormat="1" ht="14.25"/>
    <row r="463" s="61" customFormat="1" ht="14.25"/>
    <row r="464" s="61" customFormat="1" ht="14.25"/>
    <row r="465" s="61" customFormat="1" ht="14.25"/>
    <row r="466" s="61" customFormat="1" ht="14.25"/>
    <row r="467" s="61" customFormat="1" ht="14.25"/>
    <row r="468" s="61" customFormat="1" ht="14.25"/>
    <row r="469" s="61" customFormat="1" ht="14.25"/>
    <row r="470" s="61" customFormat="1" ht="14.25"/>
    <row r="471" s="61" customFormat="1" ht="14.25"/>
    <row r="472" s="61" customFormat="1" ht="14.25"/>
    <row r="473" s="61" customFormat="1" ht="14.25"/>
    <row r="474" s="61" customFormat="1" ht="14.25"/>
    <row r="475" s="61" customFormat="1" ht="14.25"/>
    <row r="476" s="61" customFormat="1" ht="14.25"/>
    <row r="477" s="61" customFormat="1" ht="14.25"/>
    <row r="478" s="61" customFormat="1" ht="14.25"/>
    <row r="479" s="61" customFormat="1" ht="14.25"/>
    <row r="480" s="61" customFormat="1" ht="14.25"/>
    <row r="481" s="61" customFormat="1" ht="14.25"/>
    <row r="482" s="61" customFormat="1" ht="14.25"/>
    <row r="483" s="61" customFormat="1" ht="14.25"/>
    <row r="484" s="61" customFormat="1" ht="14.25"/>
    <row r="485" s="61" customFormat="1" ht="14.25"/>
    <row r="486" s="61" customFormat="1" ht="14.25"/>
    <row r="487" s="61" customFormat="1" ht="14.25"/>
    <row r="488" s="61" customFormat="1" ht="14.25"/>
    <row r="489" s="61" customFormat="1" ht="14.25"/>
    <row r="490" s="61" customFormat="1" ht="14.25"/>
    <row r="491" s="61" customFormat="1" ht="14.25"/>
    <row r="492" s="61" customFormat="1" ht="14.25"/>
    <row r="493" s="61" customFormat="1" ht="14.25"/>
    <row r="494" s="61" customFormat="1" ht="14.25"/>
    <row r="495" s="61" customFormat="1" ht="14.25"/>
    <row r="496" s="61" customFormat="1" ht="14.25"/>
    <row r="497" s="61" customFormat="1" ht="14.25"/>
    <row r="498" s="61" customFormat="1" ht="14.25"/>
    <row r="499" s="61" customFormat="1" ht="14.25"/>
    <row r="500" s="61" customFormat="1" ht="14.25"/>
    <row r="501" s="61" customFormat="1" ht="14.25"/>
    <row r="502" s="61" customFormat="1" ht="14.25"/>
    <row r="503" s="61" customFormat="1" ht="14.25"/>
    <row r="504" s="61" customFormat="1" ht="14.25"/>
    <row r="505" s="61" customFormat="1" ht="14.25"/>
    <row r="506" s="61" customFormat="1" ht="14.25"/>
    <row r="507" s="61" customFormat="1" ht="14.25"/>
    <row r="508" s="61" customFormat="1" ht="14.25"/>
    <row r="509" s="61" customFormat="1" ht="14.25"/>
    <row r="510" s="61" customFormat="1" ht="14.25"/>
    <row r="511" s="61" customFormat="1" ht="14.25"/>
    <row r="512" s="61" customFormat="1" ht="14.25"/>
    <row r="513" s="61" customFormat="1" ht="14.25"/>
    <row r="514" s="61" customFormat="1" ht="14.25"/>
    <row r="515" s="61" customFormat="1" ht="14.25"/>
    <row r="516" s="61" customFormat="1" ht="14.25"/>
    <row r="517" s="61" customFormat="1" ht="14.25"/>
    <row r="518" s="61" customFormat="1" ht="14.25"/>
    <row r="519" s="61" customFormat="1" ht="14.25"/>
    <row r="520" s="61" customFormat="1" ht="14.25"/>
    <row r="521" s="61" customFormat="1" ht="14.25"/>
    <row r="522" s="61" customFormat="1" ht="14.25"/>
    <row r="523" s="61" customFormat="1" ht="14.25"/>
    <row r="524" s="61" customFormat="1" ht="14.25"/>
    <row r="525" s="61" customFormat="1" ht="14.25"/>
    <row r="526" s="61" customFormat="1" ht="14.25"/>
    <row r="527" s="61" customFormat="1" ht="14.25"/>
    <row r="528" s="61" customFormat="1" ht="14.25"/>
    <row r="529" s="61" customFormat="1" ht="14.25"/>
    <row r="530" s="61" customFormat="1" ht="14.25"/>
    <row r="531" s="61" customFormat="1" ht="14.25"/>
    <row r="532" s="61" customFormat="1" ht="14.25"/>
    <row r="533" s="61" customFormat="1" ht="14.25"/>
    <row r="534" s="61" customFormat="1" ht="14.25"/>
    <row r="535" s="61" customFormat="1" ht="14.25"/>
    <row r="536" s="61" customFormat="1" ht="14.25"/>
    <row r="537" s="61" customFormat="1" ht="14.25"/>
    <row r="538" s="61" customFormat="1" ht="14.25"/>
    <row r="539" s="61" customFormat="1" ht="14.25"/>
    <row r="540" s="61" customFormat="1" ht="14.25"/>
    <row r="541" s="61" customFormat="1" ht="14.25"/>
    <row r="542" s="61" customFormat="1" ht="14.25"/>
    <row r="543" s="61" customFormat="1" ht="14.25"/>
    <row r="544" s="61" customFormat="1" ht="14.25"/>
    <row r="545" s="61" customFormat="1" ht="14.25"/>
    <row r="546" s="61" customFormat="1" ht="14.25"/>
    <row r="547" s="61" customFormat="1" ht="14.25"/>
    <row r="548" s="61" customFormat="1" ht="14.25"/>
    <row r="549" s="61" customFormat="1" ht="14.25"/>
    <row r="550" s="61" customFormat="1" ht="14.25"/>
    <row r="551" s="61" customFormat="1" ht="14.25"/>
    <row r="552" s="61" customFormat="1" ht="14.25"/>
    <row r="553" s="61" customFormat="1" ht="14.25"/>
    <row r="554" s="61" customFormat="1" ht="14.25"/>
    <row r="555" s="61" customFormat="1" ht="14.25"/>
    <row r="556" s="61" customFormat="1" ht="14.25"/>
    <row r="557" s="61" customFormat="1" ht="14.25"/>
    <row r="558" s="61" customFormat="1" ht="14.25"/>
    <row r="559" s="61" customFormat="1" ht="14.25"/>
    <row r="560" s="61" customFormat="1" ht="14.25"/>
    <row r="561" s="61" customFormat="1" ht="14.25"/>
    <row r="562" s="61" customFormat="1" ht="14.25"/>
    <row r="563" s="61" customFormat="1" ht="14.25"/>
    <row r="564" s="61" customFormat="1" ht="14.25"/>
    <row r="565" s="61" customFormat="1" ht="14.25"/>
    <row r="566" s="61" customFormat="1" ht="14.25"/>
    <row r="567" s="61" customFormat="1" ht="14.25"/>
    <row r="568" s="61" customFormat="1" ht="14.25"/>
    <row r="569" s="61" customFormat="1" ht="14.25"/>
    <row r="570" s="61" customFormat="1" ht="14.25"/>
    <row r="571" s="61" customFormat="1" ht="14.25"/>
    <row r="572" s="61" customFormat="1" ht="14.25"/>
    <row r="573" s="61" customFormat="1" ht="14.25"/>
    <row r="574" s="61" customFormat="1" ht="14.25"/>
    <row r="575" s="61" customFormat="1" ht="14.25"/>
    <row r="576" s="61" customFormat="1" ht="14.25"/>
    <row r="577" s="61" customFormat="1" ht="14.25"/>
    <row r="578" s="61" customFormat="1" ht="14.25"/>
    <row r="579" s="61" customFormat="1" ht="14.25"/>
    <row r="580" s="61" customFormat="1" ht="14.25"/>
    <row r="581" s="61" customFormat="1" ht="14.25"/>
    <row r="582" s="61" customFormat="1" ht="14.25"/>
    <row r="583" s="61" customFormat="1" ht="14.25"/>
    <row r="584" s="61" customFormat="1" ht="14.25"/>
    <row r="585" s="61" customFormat="1" ht="14.25"/>
    <row r="586" s="61" customFormat="1" ht="14.25"/>
    <row r="587" s="61" customFormat="1" ht="14.25"/>
    <row r="588" s="61" customFormat="1" ht="14.25"/>
    <row r="589" s="61" customFormat="1" ht="14.25"/>
    <row r="590" s="61" customFormat="1" ht="14.25"/>
    <row r="591" s="61" customFormat="1" ht="14.25"/>
    <row r="592" s="61" customFormat="1" ht="14.25"/>
    <row r="593" s="61" customFormat="1" ht="14.25"/>
    <row r="594" s="61" customFormat="1" ht="14.25"/>
    <row r="595" s="61" customFormat="1" ht="14.25"/>
    <row r="596" s="61" customFormat="1" ht="14.25"/>
    <row r="597" s="61" customFormat="1" ht="14.25"/>
    <row r="598" s="61" customFormat="1" ht="14.25"/>
    <row r="599" s="61" customFormat="1" ht="14.25"/>
    <row r="600" s="61" customFormat="1" ht="14.25"/>
    <row r="601" s="61" customFormat="1" ht="14.25"/>
    <row r="602" s="61" customFormat="1" ht="14.25"/>
    <row r="603" s="61" customFormat="1" ht="14.25"/>
    <row r="604" s="61" customFormat="1" ht="14.25"/>
    <row r="605" s="61" customFormat="1" ht="14.25"/>
    <row r="606" s="61" customFormat="1" ht="14.25"/>
    <row r="607" s="61" customFormat="1" ht="14.25"/>
    <row r="608" s="61" customFormat="1" ht="14.25"/>
    <row r="609" s="61" customFormat="1" ht="14.25"/>
    <row r="610" s="61" customFormat="1" ht="14.25"/>
    <row r="611" s="61" customFormat="1" ht="14.25"/>
    <row r="612" s="61" customFormat="1" ht="14.25"/>
    <row r="613" s="61" customFormat="1" ht="14.25"/>
    <row r="614" s="61" customFormat="1" ht="14.25"/>
    <row r="615" s="61" customFormat="1" ht="14.25"/>
    <row r="616" s="61" customFormat="1" ht="14.25"/>
    <row r="617" s="61" customFormat="1" ht="14.25"/>
    <row r="618" s="61" customFormat="1" ht="14.25"/>
    <row r="619" s="61" customFormat="1" ht="14.25"/>
    <row r="620" s="61" customFormat="1" ht="14.25"/>
    <row r="621" s="61" customFormat="1" ht="14.25"/>
    <row r="622" s="61" customFormat="1" ht="14.25"/>
    <row r="623" s="61" customFormat="1" ht="14.25"/>
    <row r="624" s="61" customFormat="1" ht="14.25"/>
    <row r="625" s="61" customFormat="1" ht="14.25"/>
    <row r="626" s="61" customFormat="1" ht="14.25"/>
    <row r="627" s="61" customFormat="1" ht="14.25"/>
    <row r="628" s="61" customFormat="1" ht="14.25"/>
    <row r="629" s="61" customFormat="1" ht="14.25"/>
    <row r="630" s="61" customFormat="1" ht="14.25"/>
    <row r="631" s="61" customFormat="1" ht="14.25"/>
    <row r="632" s="61" customFormat="1" ht="14.25"/>
    <row r="633" s="61" customFormat="1" ht="14.25"/>
    <row r="634" s="61" customFormat="1" ht="14.25"/>
    <row r="635" s="61" customFormat="1" ht="14.25"/>
    <row r="636" s="61" customFormat="1" ht="14.25"/>
    <row r="637" s="61" customFormat="1" ht="14.25"/>
    <row r="638" s="61" customFormat="1" ht="14.25"/>
    <row r="639" s="61" customFormat="1" ht="14.25"/>
    <row r="640" s="61" customFormat="1" ht="14.25"/>
    <row r="641" s="61" customFormat="1" ht="14.25"/>
    <row r="642" s="61" customFormat="1" ht="14.25"/>
    <row r="643" s="61" customFormat="1" ht="14.25"/>
    <row r="644" s="61" customFormat="1" ht="14.25"/>
    <row r="645" s="61" customFormat="1" ht="14.25"/>
    <row r="646" s="61" customFormat="1" ht="14.25"/>
    <row r="647" s="61" customFormat="1" ht="14.25"/>
    <row r="648" s="61" customFormat="1" ht="14.25"/>
    <row r="649" s="61" customFormat="1" ht="14.25"/>
    <row r="650" s="61" customFormat="1" ht="14.25"/>
    <row r="651" s="61" customFormat="1" ht="14.25"/>
    <row r="652" s="61" customFormat="1" ht="14.25"/>
    <row r="653" s="61" customFormat="1" ht="14.25"/>
    <row r="654" s="61" customFormat="1" ht="14.25"/>
    <row r="655" s="61" customFormat="1" ht="14.25"/>
    <row r="656" s="61" customFormat="1" ht="14.25"/>
    <row r="657" s="61" customFormat="1" ht="14.25"/>
    <row r="658" s="61" customFormat="1" ht="14.25"/>
    <row r="659" s="61" customFormat="1" ht="14.25"/>
    <row r="660" s="61" customFormat="1" ht="14.25"/>
    <row r="661" s="61" customFormat="1" ht="14.25"/>
    <row r="662" s="61" customFormat="1" ht="14.25"/>
    <row r="663" s="61" customFormat="1" ht="14.25"/>
    <row r="664" s="61" customFormat="1" ht="14.25"/>
    <row r="665" s="61" customFormat="1" ht="14.25"/>
    <row r="666" s="61" customFormat="1" ht="14.25"/>
    <row r="667" s="61" customFormat="1" ht="14.25"/>
    <row r="668" s="61" customFormat="1" ht="14.25"/>
    <row r="669" s="61" customFormat="1" ht="14.25"/>
    <row r="670" s="61" customFormat="1" ht="14.25"/>
    <row r="671" s="61" customFormat="1" ht="14.25"/>
    <row r="672" s="61" customFormat="1" ht="14.25"/>
    <row r="673" s="61" customFormat="1" ht="14.25"/>
    <row r="674" s="61" customFormat="1" ht="14.25"/>
    <row r="675" s="61" customFormat="1" ht="14.25"/>
    <row r="676" s="61" customFormat="1" ht="14.25"/>
    <row r="677" s="61" customFormat="1" ht="14.25"/>
    <row r="678" s="61" customFormat="1" ht="14.25"/>
    <row r="679" s="61" customFormat="1" ht="14.25"/>
    <row r="680" s="61" customFormat="1" ht="14.25"/>
    <row r="681" s="61" customFormat="1" ht="14.25"/>
    <row r="682" s="61" customFormat="1" ht="14.25"/>
    <row r="683" s="61" customFormat="1" ht="14.25"/>
    <row r="684" s="61" customFormat="1" ht="14.25"/>
    <row r="685" s="61" customFormat="1" ht="14.25"/>
    <row r="686" s="61" customFormat="1" ht="14.25"/>
    <row r="687" s="61" customFormat="1" ht="14.25"/>
    <row r="688" s="61" customFormat="1" ht="14.25"/>
    <row r="689" s="61" customFormat="1" ht="14.25"/>
    <row r="690" s="61" customFormat="1" ht="14.25"/>
    <row r="691" s="61" customFormat="1" ht="14.25"/>
    <row r="692" s="61" customFormat="1" ht="14.25"/>
    <row r="693" s="61" customFormat="1" ht="14.25"/>
    <row r="694" s="61" customFormat="1" ht="14.25"/>
    <row r="695" s="61" customFormat="1" ht="14.25"/>
    <row r="696" s="61" customFormat="1" ht="14.25"/>
    <row r="697" s="61" customFormat="1" ht="14.25"/>
    <row r="698" s="61" customFormat="1" ht="14.25"/>
    <row r="699" s="61" customFormat="1" ht="14.25"/>
    <row r="700" s="61" customFormat="1" ht="14.25"/>
    <row r="701" s="61" customFormat="1" ht="14.25"/>
    <row r="702" s="61" customFormat="1" ht="14.25"/>
    <row r="703" s="61" customFormat="1" ht="14.25"/>
    <row r="704" s="61" customFormat="1" ht="14.25"/>
    <row r="705" s="61" customFormat="1" ht="14.25"/>
    <row r="706" s="61" customFormat="1" ht="14.25"/>
    <row r="707" s="61" customFormat="1" ht="14.25"/>
    <row r="708" s="61" customFormat="1" ht="14.25"/>
    <row r="709" s="61" customFormat="1" ht="14.25"/>
    <row r="710" s="61" customFormat="1" ht="14.25"/>
    <row r="711" s="61" customFormat="1" ht="14.25"/>
    <row r="712" s="61" customFormat="1" ht="14.25"/>
    <row r="713" s="61" customFormat="1" ht="14.25"/>
    <row r="714" s="61" customFormat="1" ht="14.25"/>
    <row r="715" s="61" customFormat="1" ht="14.25"/>
    <row r="716" s="61" customFormat="1" ht="14.25"/>
    <row r="717" s="61" customFormat="1" ht="14.25"/>
    <row r="718" s="61" customFormat="1" ht="14.25"/>
    <row r="719" s="61" customFormat="1" ht="14.25"/>
    <row r="720" s="61" customFormat="1" ht="14.25"/>
    <row r="721" s="61" customFormat="1" ht="14.25"/>
    <row r="722" s="61" customFormat="1" ht="14.25"/>
    <row r="723" s="61" customFormat="1" ht="14.25"/>
    <row r="724" s="61" customFormat="1" ht="14.25"/>
    <row r="725" s="61" customFormat="1" ht="14.25"/>
    <row r="726" s="61" customFormat="1" ht="14.25"/>
    <row r="727" s="61" customFormat="1" ht="14.25"/>
    <row r="728" s="61" customFormat="1" ht="14.25"/>
    <row r="729" s="61" customFormat="1" ht="14.25"/>
    <row r="730" s="61" customFormat="1" ht="14.25"/>
    <row r="731" s="61" customFormat="1" ht="14.25"/>
    <row r="732" s="61" customFormat="1" ht="14.25"/>
    <row r="733" s="61" customFormat="1" ht="14.25"/>
    <row r="734" s="61" customFormat="1" ht="14.25"/>
    <row r="735" s="61" customFormat="1" ht="14.25"/>
    <row r="736" s="61" customFormat="1" ht="14.25"/>
    <row r="737" s="61" customFormat="1" ht="14.25"/>
    <row r="738" s="61" customFormat="1" ht="14.25"/>
    <row r="739" s="61" customFormat="1" ht="14.25"/>
    <row r="740" s="61" customFormat="1" ht="14.25"/>
    <row r="741" s="61" customFormat="1" ht="14.25"/>
    <row r="742" s="61" customFormat="1" ht="14.25"/>
    <row r="743" s="61" customFormat="1" ht="14.25"/>
    <row r="744" s="61" customFormat="1" ht="14.25"/>
    <row r="745" s="61" customFormat="1" ht="14.25"/>
    <row r="746" s="61" customFormat="1" ht="14.25"/>
    <row r="747" s="61" customFormat="1" ht="14.25"/>
    <row r="748" s="61" customFormat="1" ht="14.25"/>
    <row r="749" s="61" customFormat="1" ht="14.25"/>
    <row r="750" s="61" customFormat="1" ht="14.25"/>
    <row r="751" s="61" customFormat="1" ht="14.25"/>
    <row r="752" s="61" customFormat="1" ht="14.25"/>
    <row r="753" s="61" customFormat="1" ht="14.25"/>
    <row r="754" s="61" customFormat="1" ht="14.25"/>
    <row r="755" s="61" customFormat="1" ht="14.25"/>
    <row r="756" s="61" customFormat="1" ht="14.25"/>
    <row r="757" s="61" customFormat="1" ht="14.25"/>
    <row r="758" s="61" customFormat="1" ht="14.25"/>
    <row r="759" s="61" customFormat="1" ht="14.25"/>
    <row r="760" s="61" customFormat="1" ht="14.25"/>
    <row r="761" s="61" customFormat="1" ht="14.25"/>
    <row r="762" s="61" customFormat="1" ht="14.25"/>
    <row r="763" s="61" customFormat="1" ht="14.25"/>
    <row r="764" s="61" customFormat="1" ht="14.25"/>
    <row r="765" s="61" customFormat="1" ht="14.25"/>
    <row r="766" s="61" customFormat="1" ht="14.25"/>
    <row r="767" s="61" customFormat="1" ht="14.25"/>
    <row r="768" s="61" customFormat="1" ht="14.25"/>
    <row r="769" s="61" customFormat="1" ht="14.25"/>
    <row r="770" s="61" customFormat="1" ht="14.25"/>
    <row r="771" s="61" customFormat="1" ht="14.25"/>
    <row r="772" s="61" customFormat="1" ht="14.25"/>
    <row r="773" s="61" customFormat="1" ht="14.25"/>
    <row r="774" s="61" customFormat="1" ht="14.25"/>
    <row r="775" s="61" customFormat="1" ht="14.25"/>
    <row r="776" s="61" customFormat="1" ht="14.25"/>
    <row r="777" s="61" customFormat="1" ht="14.25"/>
    <row r="778" s="61" customFormat="1" ht="14.25"/>
    <row r="779" s="61" customFormat="1" ht="14.25"/>
    <row r="780" s="61" customFormat="1" ht="14.25"/>
    <row r="781" s="61" customFormat="1" ht="14.25"/>
    <row r="782" s="61" customFormat="1" ht="14.25"/>
    <row r="783" s="61" customFormat="1" ht="14.25"/>
    <row r="784" s="61" customFormat="1" ht="14.25"/>
    <row r="785" s="61" customFormat="1" ht="14.25"/>
    <row r="786" s="61" customFormat="1" ht="14.25"/>
    <row r="787" s="61" customFormat="1" ht="14.25"/>
    <row r="788" s="61" customFormat="1" ht="14.25"/>
    <row r="789" s="61" customFormat="1" ht="14.25"/>
    <row r="790" s="61" customFormat="1" ht="14.25"/>
    <row r="791" s="61" customFormat="1" ht="14.25"/>
    <row r="792" s="61" customFormat="1" ht="14.25"/>
    <row r="793" s="61" customFormat="1" ht="14.25"/>
    <row r="794" s="61" customFormat="1" ht="14.25"/>
  </sheetData>
  <sheetProtection algorithmName="SHA-512" hashValue="WajANy1OM7IytGIAgRsoDTOthIjDixGdi3LlxTUlvrNLZB0epw+z8BLDvqwNdzt0YxBRkODwfdS1hJMf27DnbA==" saltValue="SbOJAwyBdeK8fzVqJ1LaOQ==" spinCount="100000" sheet="1" objects="1" scenarios="1" formatCells="0" formatColumns="0" formatRows="0"/>
  <mergeCells count="1">
    <mergeCell ref="E3:E4"/>
  </mergeCells>
  <printOptions/>
  <pageMargins left="0.7" right="0.7" top="0.787401575" bottom="0.787401575" header="0.3" footer="0.3"/>
  <pageSetup horizontalDpi="600" verticalDpi="600" orientation="portrait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38"/>
  <sheetViews>
    <sheetView workbookViewId="0" topLeftCell="A1">
      <selection activeCell="G10" sqref="G10"/>
    </sheetView>
  </sheetViews>
  <sheetFormatPr defaultColWidth="8.75390625" defaultRowHeight="14.25"/>
  <cols>
    <col min="1" max="1" width="26.25390625" style="25" customWidth="1"/>
    <col min="2" max="2" width="30.25390625" style="25" customWidth="1"/>
    <col min="3" max="3" width="20.25390625" style="25" customWidth="1"/>
    <col min="4" max="4" width="4.125" style="25" customWidth="1"/>
    <col min="5" max="5" width="28.625" style="80" customWidth="1"/>
    <col min="6" max="6" width="8.75390625" style="25" customWidth="1"/>
    <col min="7" max="7" width="65.375" style="25" customWidth="1"/>
    <col min="8" max="1025" width="8.75390625" style="25" customWidth="1"/>
    <col min="1026" max="16384" width="8.75390625" style="25" customWidth="1"/>
  </cols>
  <sheetData>
    <row r="1" spans="1:5" ht="14.25">
      <c r="A1" s="24"/>
      <c r="B1" s="24"/>
      <c r="C1" s="24"/>
      <c r="E1" s="26"/>
    </row>
    <row r="2" spans="1:5" ht="14.25">
      <c r="A2" s="24"/>
      <c r="B2" s="24"/>
      <c r="C2" s="24"/>
      <c r="E2" s="26"/>
    </row>
    <row r="3" spans="1:5" ht="34.95" customHeight="1">
      <c r="A3" s="28"/>
      <c r="B3" s="28"/>
      <c r="C3" s="28"/>
      <c r="D3" s="26"/>
      <c r="E3" s="86" t="s">
        <v>25</v>
      </c>
    </row>
    <row r="4" spans="1:5" ht="33.6" customHeight="1">
      <c r="A4" s="29" t="s">
        <v>18</v>
      </c>
      <c r="B4" s="29" t="s">
        <v>19</v>
      </c>
      <c r="C4" s="29" t="s">
        <v>20</v>
      </c>
      <c r="D4" s="26"/>
      <c r="E4" s="87"/>
    </row>
    <row r="5" spans="1:5" ht="18.6" customHeight="1">
      <c r="A5" s="72" t="s">
        <v>121</v>
      </c>
      <c r="B5" s="72"/>
      <c r="C5" s="72"/>
      <c r="D5" s="26"/>
      <c r="E5" s="88" t="s">
        <v>121</v>
      </c>
    </row>
    <row r="6" spans="1:5" ht="14.25">
      <c r="A6" s="30" t="s">
        <v>21</v>
      </c>
      <c r="B6" s="31" t="s">
        <v>22</v>
      </c>
      <c r="C6" s="32"/>
      <c r="D6" s="76"/>
      <c r="E6" s="34"/>
    </row>
    <row r="7" spans="1:5" ht="14.25">
      <c r="A7" s="35" t="s">
        <v>73</v>
      </c>
      <c r="B7" s="36" t="s">
        <v>23</v>
      </c>
      <c r="C7" s="37"/>
      <c r="E7" s="38"/>
    </row>
    <row r="8" spans="1:5" ht="14.25">
      <c r="A8" s="35" t="s">
        <v>74</v>
      </c>
      <c r="B8" s="24"/>
      <c r="C8" s="36" t="s">
        <v>99</v>
      </c>
      <c r="E8" s="40"/>
    </row>
    <row r="9" spans="1:5" ht="14.25">
      <c r="A9" s="35" t="s">
        <v>76</v>
      </c>
      <c r="B9" s="36" t="s">
        <v>100</v>
      </c>
      <c r="C9" s="37"/>
      <c r="E9" s="40"/>
    </row>
    <row r="10" spans="1:5" ht="14.25">
      <c r="A10" s="41" t="s">
        <v>78</v>
      </c>
      <c r="B10" s="52"/>
      <c r="C10" s="36" t="s">
        <v>101</v>
      </c>
      <c r="E10" s="42"/>
    </row>
    <row r="11" spans="1:5" ht="14.25">
      <c r="A11" s="35" t="s">
        <v>80</v>
      </c>
      <c r="B11" s="52"/>
      <c r="C11" s="36" t="s">
        <v>101</v>
      </c>
      <c r="E11" s="40"/>
    </row>
    <row r="12" spans="1:5" ht="14.25">
      <c r="A12" s="43" t="s">
        <v>82</v>
      </c>
      <c r="B12" s="52"/>
      <c r="C12" s="36" t="s">
        <v>102</v>
      </c>
      <c r="E12" s="40"/>
    </row>
    <row r="13" spans="1:5" ht="14.25">
      <c r="A13" s="41" t="s">
        <v>84</v>
      </c>
      <c r="B13" s="52"/>
      <c r="C13" s="31" t="s">
        <v>103</v>
      </c>
      <c r="E13" s="44"/>
    </row>
    <row r="14" spans="1:5" ht="14.25">
      <c r="A14" s="41" t="s">
        <v>86</v>
      </c>
      <c r="B14" s="36" t="s">
        <v>104</v>
      </c>
      <c r="C14" s="37"/>
      <c r="E14" s="45"/>
    </row>
    <row r="15" spans="1:5" ht="14.25">
      <c r="A15" s="46" t="s">
        <v>88</v>
      </c>
      <c r="B15" s="47" t="s">
        <v>116</v>
      </c>
      <c r="C15" s="48"/>
      <c r="E15" s="74" t="s">
        <v>88</v>
      </c>
    </row>
    <row r="16" spans="1:5" ht="27.6">
      <c r="A16" s="35" t="s">
        <v>126</v>
      </c>
      <c r="B16" s="36" t="s">
        <v>114</v>
      </c>
      <c r="C16" s="37"/>
      <c r="E16" s="45"/>
    </row>
    <row r="17" spans="1:5" ht="14.25">
      <c r="A17" s="43" t="s">
        <v>127</v>
      </c>
      <c r="B17" s="36" t="s">
        <v>134</v>
      </c>
      <c r="C17" s="37"/>
      <c r="E17" s="45"/>
    </row>
    <row r="18" spans="1:5" ht="14.25">
      <c r="A18" s="41" t="s">
        <v>89</v>
      </c>
      <c r="B18" s="31" t="s">
        <v>114</v>
      </c>
      <c r="C18" s="41"/>
      <c r="E18" s="44"/>
    </row>
    <row r="19" spans="1:5" ht="14.25">
      <c r="A19" s="51" t="s">
        <v>118</v>
      </c>
      <c r="B19" s="47"/>
      <c r="C19" s="51"/>
      <c r="E19" s="81" t="s">
        <v>118</v>
      </c>
    </row>
    <row r="20" spans="1:5" ht="14.25">
      <c r="A20" s="35" t="s">
        <v>90</v>
      </c>
      <c r="B20" s="52"/>
      <c r="C20" s="37" t="s">
        <v>91</v>
      </c>
      <c r="E20" s="45"/>
    </row>
    <row r="21" spans="1:5" ht="14.25">
      <c r="A21" s="35" t="s">
        <v>92</v>
      </c>
      <c r="B21" s="52"/>
      <c r="C21" s="37" t="s">
        <v>135</v>
      </c>
      <c r="E21" s="45"/>
    </row>
    <row r="22" spans="1:5" ht="14.25">
      <c r="A22" s="41" t="s">
        <v>93</v>
      </c>
      <c r="B22" s="52"/>
      <c r="C22" s="49" t="s">
        <v>136</v>
      </c>
      <c r="E22" s="44"/>
    </row>
    <row r="23" spans="1:5" ht="14.25">
      <c r="A23" s="35" t="s">
        <v>94</v>
      </c>
      <c r="B23" s="52"/>
      <c r="C23" s="37" t="s">
        <v>137</v>
      </c>
      <c r="E23" s="45"/>
    </row>
    <row r="24" spans="1:5" ht="14.25">
      <c r="A24" s="41" t="s">
        <v>95</v>
      </c>
      <c r="B24" s="31" t="s">
        <v>96</v>
      </c>
      <c r="C24" s="49"/>
      <c r="D24" s="77"/>
      <c r="E24" s="44"/>
    </row>
    <row r="25" spans="1:5" ht="14.25">
      <c r="A25" s="50" t="s">
        <v>97</v>
      </c>
      <c r="B25" s="24"/>
      <c r="C25" s="36" t="s">
        <v>98</v>
      </c>
      <c r="E25" s="45"/>
    </row>
    <row r="26" spans="1:5" ht="14.25">
      <c r="A26" s="51" t="s">
        <v>122</v>
      </c>
      <c r="B26" s="47"/>
      <c r="C26" s="48"/>
      <c r="E26" s="74"/>
    </row>
    <row r="27" spans="1:5" ht="14.25">
      <c r="A27" s="41" t="s">
        <v>138</v>
      </c>
      <c r="B27" s="24"/>
      <c r="C27" s="78" t="s">
        <v>139</v>
      </c>
      <c r="D27" s="77"/>
      <c r="E27" s="44"/>
    </row>
    <row r="28" spans="1:5" ht="14.25">
      <c r="A28" s="50"/>
      <c r="B28" s="31"/>
      <c r="C28" s="49"/>
      <c r="E28" s="45"/>
    </row>
    <row r="29" spans="1:5" ht="14.25">
      <c r="A29" s="41"/>
      <c r="B29" s="31"/>
      <c r="C29" s="49"/>
      <c r="E29" s="44"/>
    </row>
    <row r="30" spans="1:5" ht="14.25">
      <c r="A30" s="41"/>
      <c r="B30" s="32"/>
      <c r="C30" s="49"/>
      <c r="E30" s="45"/>
    </row>
    <row r="31" spans="1:5" ht="14.25">
      <c r="A31" s="41"/>
      <c r="B31" s="49"/>
      <c r="C31" s="49"/>
      <c r="E31" s="44"/>
    </row>
    <row r="32" spans="1:5" ht="14.25">
      <c r="A32" s="79"/>
      <c r="B32" s="37"/>
      <c r="C32" s="37"/>
      <c r="E32" s="45"/>
    </row>
    <row r="33" spans="1:5" ht="14.25">
      <c r="A33" s="35"/>
      <c r="B33" s="37"/>
      <c r="C33" s="37"/>
      <c r="E33" s="40"/>
    </row>
    <row r="34" spans="1:5" ht="14.25">
      <c r="A34" s="35"/>
      <c r="B34" s="37"/>
      <c r="C34" s="37"/>
      <c r="E34" s="40"/>
    </row>
    <row r="35" spans="1:5" ht="14.25">
      <c r="A35" s="35"/>
      <c r="B35" s="37"/>
      <c r="C35" s="37"/>
      <c r="E35" s="40"/>
    </row>
    <row r="36" spans="1:5" ht="14.25">
      <c r="A36" s="35"/>
      <c r="B36" s="37"/>
      <c r="C36" s="37"/>
      <c r="E36" s="40"/>
    </row>
    <row r="37" spans="1:5" ht="14.25">
      <c r="A37" s="52"/>
      <c r="B37" s="53"/>
      <c r="C37" s="53"/>
      <c r="E37" s="40"/>
    </row>
    <row r="38" spans="1:5" ht="14.25">
      <c r="A38" s="52"/>
      <c r="B38" s="53"/>
      <c r="C38" s="53"/>
      <c r="E38" s="38"/>
    </row>
    <row r="39" s="26" customFormat="1" ht="14.25"/>
    <row r="40" s="26" customFormat="1" ht="14.25"/>
    <row r="41" s="26" customFormat="1" ht="14.25"/>
    <row r="42" s="26" customFormat="1" ht="14.25"/>
    <row r="43" s="26" customFormat="1" ht="14.25"/>
    <row r="44" s="26" customFormat="1" ht="14.25"/>
    <row r="45" s="26" customFormat="1" ht="14.25"/>
    <row r="46" s="26" customFormat="1" ht="14.25"/>
    <row r="47" s="26" customFormat="1" ht="14.25"/>
    <row r="48" s="26" customFormat="1" ht="14.25"/>
    <row r="49" s="26" customFormat="1" ht="14.25"/>
    <row r="50" s="26" customFormat="1" ht="14.25"/>
    <row r="51" s="26" customFormat="1" ht="14.25"/>
    <row r="52" s="26" customFormat="1" ht="14.25"/>
    <row r="53" s="26" customFormat="1" ht="14.25"/>
    <row r="54" s="26" customFormat="1" ht="14.25"/>
    <row r="55" s="26" customFormat="1" ht="14.25"/>
    <row r="56" s="26" customFormat="1" ht="14.25"/>
    <row r="57" s="26" customFormat="1" ht="14.25"/>
    <row r="58" s="26" customFormat="1" ht="14.25"/>
    <row r="59" s="26" customFormat="1" ht="14.25"/>
    <row r="60" s="26" customFormat="1" ht="14.25"/>
    <row r="61" s="26" customFormat="1" ht="14.25"/>
    <row r="62" s="26" customFormat="1" ht="14.25"/>
    <row r="63" s="26" customFormat="1" ht="14.25"/>
    <row r="64" s="26" customFormat="1" ht="14.25"/>
    <row r="65" s="26" customFormat="1" ht="14.25"/>
    <row r="66" s="26" customFormat="1" ht="14.25"/>
    <row r="67" s="26" customFormat="1" ht="14.25"/>
    <row r="68" s="26" customFormat="1" ht="14.25"/>
    <row r="69" s="26" customFormat="1" ht="14.25"/>
    <row r="70" s="26" customFormat="1" ht="14.25"/>
    <row r="71" s="26" customFormat="1" ht="14.25"/>
    <row r="72" s="26" customFormat="1" ht="14.25"/>
    <row r="73" s="26" customFormat="1" ht="14.25"/>
    <row r="74" s="26" customFormat="1" ht="14.25"/>
    <row r="75" s="26" customFormat="1" ht="14.25"/>
    <row r="76" s="26" customFormat="1" ht="14.25"/>
    <row r="77" s="26" customFormat="1" ht="14.25"/>
    <row r="78" s="26" customFormat="1" ht="14.25"/>
    <row r="79" s="26" customFormat="1" ht="14.25"/>
    <row r="80" s="26" customFormat="1" ht="14.25"/>
    <row r="81" s="26" customFormat="1" ht="14.25"/>
    <row r="82" s="26" customFormat="1" ht="14.25"/>
    <row r="83" s="26" customFormat="1" ht="14.25"/>
    <row r="84" s="26" customFormat="1" ht="14.25"/>
    <row r="85" s="26" customFormat="1" ht="14.25"/>
    <row r="86" s="26" customFormat="1" ht="14.25"/>
    <row r="87" s="26" customFormat="1" ht="14.25"/>
    <row r="88" s="26" customFormat="1" ht="14.25"/>
    <row r="89" s="26" customFormat="1" ht="14.25"/>
    <row r="90" s="26" customFormat="1" ht="14.25"/>
    <row r="91" s="26" customFormat="1" ht="14.25"/>
    <row r="92" s="26" customFormat="1" ht="14.25"/>
    <row r="93" s="26" customFormat="1" ht="14.25"/>
    <row r="94" s="26" customFormat="1" ht="14.25"/>
    <row r="95" s="26" customFormat="1" ht="14.25"/>
    <row r="96" s="26" customFormat="1" ht="14.25"/>
    <row r="97" s="26" customFormat="1" ht="14.25"/>
    <row r="98" s="26" customFormat="1" ht="14.25"/>
    <row r="99" s="26" customFormat="1" ht="14.25"/>
    <row r="100" s="26" customFormat="1" ht="14.25"/>
    <row r="101" s="26" customFormat="1" ht="14.25"/>
    <row r="102" s="26" customFormat="1" ht="14.25"/>
    <row r="103" s="26" customFormat="1" ht="14.25"/>
    <row r="104" s="26" customFormat="1" ht="14.25"/>
    <row r="105" s="26" customFormat="1" ht="14.25"/>
    <row r="106" s="26" customFormat="1" ht="14.25"/>
    <row r="107" s="26" customFormat="1" ht="14.25"/>
    <row r="108" s="26" customFormat="1" ht="14.25"/>
    <row r="109" s="26" customFormat="1" ht="14.25"/>
    <row r="110" s="26" customFormat="1" ht="14.25"/>
    <row r="111" s="26" customFormat="1" ht="14.25"/>
    <row r="112" s="26" customFormat="1" ht="14.25"/>
    <row r="113" s="26" customFormat="1" ht="14.25"/>
    <row r="114" s="26" customFormat="1" ht="14.25"/>
    <row r="115" s="26" customFormat="1" ht="14.25"/>
    <row r="116" s="26" customFormat="1" ht="14.25"/>
    <row r="117" s="26" customFormat="1" ht="14.25"/>
    <row r="118" s="26" customFormat="1" ht="14.25"/>
    <row r="119" s="26" customFormat="1" ht="14.25"/>
    <row r="120" s="26" customFormat="1" ht="14.25"/>
    <row r="121" s="26" customFormat="1" ht="14.25"/>
    <row r="122" s="26" customFormat="1" ht="14.25"/>
    <row r="123" s="26" customFormat="1" ht="14.25"/>
    <row r="124" s="26" customFormat="1" ht="14.25"/>
    <row r="125" s="26" customFormat="1" ht="14.25"/>
    <row r="126" s="26" customFormat="1" ht="14.25"/>
    <row r="127" s="26" customFormat="1" ht="14.25"/>
    <row r="128" s="26" customFormat="1" ht="14.25"/>
    <row r="129" s="26" customFormat="1" ht="14.25"/>
    <row r="130" s="26" customFormat="1" ht="14.25"/>
    <row r="131" s="26" customFormat="1" ht="14.25"/>
    <row r="132" s="26" customFormat="1" ht="14.25"/>
    <row r="133" s="26" customFormat="1" ht="14.25"/>
    <row r="134" s="26" customFormat="1" ht="14.25"/>
    <row r="135" s="26" customFormat="1" ht="14.25"/>
    <row r="136" s="26" customFormat="1" ht="14.25"/>
    <row r="137" s="26" customFormat="1" ht="14.25"/>
    <row r="138" s="26" customFormat="1" ht="14.25"/>
    <row r="139" s="26" customFormat="1" ht="14.25"/>
    <row r="140" s="26" customFormat="1" ht="14.25"/>
    <row r="141" s="26" customFormat="1" ht="14.25"/>
    <row r="142" s="26" customFormat="1" ht="14.25"/>
    <row r="143" s="26" customFormat="1" ht="14.25"/>
    <row r="144" s="26" customFormat="1" ht="14.25"/>
    <row r="145" s="26" customFormat="1" ht="14.25"/>
    <row r="146" s="26" customFormat="1" ht="14.25"/>
    <row r="147" s="26" customFormat="1" ht="14.25"/>
    <row r="148" s="26" customFormat="1" ht="14.25"/>
    <row r="149" s="26" customFormat="1" ht="14.25"/>
    <row r="150" s="26" customFormat="1" ht="14.25"/>
    <row r="151" s="26" customFormat="1" ht="14.25"/>
    <row r="152" s="26" customFormat="1" ht="14.25"/>
    <row r="153" s="26" customFormat="1" ht="14.25"/>
    <row r="154" s="26" customFormat="1" ht="14.25"/>
    <row r="155" s="26" customFormat="1" ht="14.25"/>
    <row r="156" s="26" customFormat="1" ht="14.25"/>
    <row r="157" s="26" customFormat="1" ht="14.25"/>
    <row r="158" s="26" customFormat="1" ht="14.25"/>
    <row r="159" s="26" customFormat="1" ht="14.25"/>
    <row r="160" s="26" customFormat="1" ht="14.25"/>
    <row r="161" s="26" customFormat="1" ht="14.25"/>
    <row r="162" s="26" customFormat="1" ht="14.25"/>
    <row r="163" s="26" customFormat="1" ht="14.25"/>
    <row r="164" s="26" customFormat="1" ht="14.25"/>
    <row r="165" s="26" customFormat="1" ht="14.25"/>
    <row r="166" s="26" customFormat="1" ht="14.25"/>
    <row r="167" s="26" customFormat="1" ht="14.25"/>
    <row r="168" s="26" customFormat="1" ht="14.25"/>
    <row r="169" s="26" customFormat="1" ht="14.25"/>
    <row r="170" s="26" customFormat="1" ht="14.25"/>
    <row r="171" s="26" customFormat="1" ht="14.25"/>
    <row r="172" s="26" customFormat="1" ht="14.25"/>
    <row r="173" s="26" customFormat="1" ht="14.25"/>
    <row r="174" s="26" customFormat="1" ht="14.25"/>
    <row r="175" s="26" customFormat="1" ht="14.25"/>
    <row r="176" s="26" customFormat="1" ht="14.25"/>
    <row r="177" s="26" customFormat="1" ht="14.25"/>
    <row r="178" s="26" customFormat="1" ht="14.25"/>
    <row r="179" s="26" customFormat="1" ht="14.25"/>
    <row r="180" s="26" customFormat="1" ht="14.25"/>
    <row r="181" s="26" customFormat="1" ht="14.25"/>
    <row r="182" s="26" customFormat="1" ht="14.25"/>
    <row r="183" s="26" customFormat="1" ht="14.25"/>
    <row r="184" s="26" customFormat="1" ht="14.25"/>
    <row r="185" s="26" customFormat="1" ht="14.25"/>
    <row r="186" s="26" customFormat="1" ht="14.25"/>
    <row r="187" s="26" customFormat="1" ht="14.25"/>
    <row r="188" s="26" customFormat="1" ht="14.25"/>
    <row r="189" s="26" customFormat="1" ht="14.25"/>
    <row r="190" s="26" customFormat="1" ht="14.25"/>
    <row r="191" s="26" customFormat="1" ht="14.25"/>
    <row r="192" s="26" customFormat="1" ht="14.25"/>
    <row r="193" s="26" customFormat="1" ht="14.25"/>
    <row r="194" s="26" customFormat="1" ht="14.25"/>
    <row r="195" s="26" customFormat="1" ht="14.25"/>
    <row r="196" s="26" customFormat="1" ht="14.25"/>
    <row r="197" s="26" customFormat="1" ht="14.25"/>
    <row r="198" s="26" customFormat="1" ht="14.25"/>
    <row r="199" s="26" customFormat="1" ht="14.25"/>
    <row r="200" s="26" customFormat="1" ht="14.25"/>
    <row r="201" s="26" customFormat="1" ht="14.25"/>
    <row r="202" s="26" customFormat="1" ht="14.25"/>
    <row r="203" s="26" customFormat="1" ht="14.25"/>
    <row r="204" s="26" customFormat="1" ht="14.25"/>
    <row r="205" s="26" customFormat="1" ht="14.25"/>
    <row r="206" s="26" customFormat="1" ht="14.25"/>
    <row r="207" s="26" customFormat="1" ht="14.25"/>
    <row r="208" s="26" customFormat="1" ht="14.25"/>
    <row r="209" s="26" customFormat="1" ht="14.25"/>
    <row r="210" s="26" customFormat="1" ht="14.25"/>
    <row r="211" s="26" customFormat="1" ht="14.25"/>
    <row r="212" s="26" customFormat="1" ht="14.25"/>
    <row r="213" s="26" customFormat="1" ht="14.25"/>
    <row r="214" s="26" customFormat="1" ht="14.25"/>
    <row r="215" s="26" customFormat="1" ht="14.25"/>
    <row r="216" s="26" customFormat="1" ht="14.25"/>
    <row r="217" s="26" customFormat="1" ht="14.25"/>
    <row r="218" s="26" customFormat="1" ht="14.25"/>
    <row r="219" s="26" customFormat="1" ht="14.25"/>
    <row r="220" s="26" customFormat="1" ht="14.25"/>
    <row r="221" s="26" customFormat="1" ht="14.25"/>
    <row r="222" s="26" customFormat="1" ht="14.25"/>
    <row r="223" s="26" customFormat="1" ht="14.25"/>
    <row r="224" s="26" customFormat="1" ht="14.25"/>
    <row r="225" s="26" customFormat="1" ht="14.25"/>
    <row r="226" s="26" customFormat="1" ht="14.25"/>
    <row r="227" s="26" customFormat="1" ht="14.25"/>
    <row r="228" s="26" customFormat="1" ht="14.25"/>
    <row r="229" s="26" customFormat="1" ht="14.25"/>
    <row r="230" s="26" customFormat="1" ht="14.25"/>
    <row r="231" s="26" customFormat="1" ht="14.25"/>
    <row r="232" s="26" customFormat="1" ht="14.25"/>
    <row r="233" s="26" customFormat="1" ht="14.25"/>
    <row r="234" s="26" customFormat="1" ht="14.25"/>
    <row r="235" s="26" customFormat="1" ht="14.25"/>
    <row r="236" s="26" customFormat="1" ht="14.25"/>
    <row r="237" s="26" customFormat="1" ht="14.25"/>
    <row r="238" s="26" customFormat="1" ht="14.25"/>
    <row r="239" s="26" customFormat="1" ht="14.25"/>
    <row r="240" s="26" customFormat="1" ht="14.25"/>
    <row r="241" s="26" customFormat="1" ht="14.25"/>
    <row r="242" s="26" customFormat="1" ht="14.25"/>
    <row r="243" s="26" customFormat="1" ht="14.25"/>
    <row r="244" s="26" customFormat="1" ht="14.25"/>
    <row r="245" s="26" customFormat="1" ht="14.25"/>
    <row r="246" s="26" customFormat="1" ht="14.25"/>
    <row r="247" s="26" customFormat="1" ht="14.25"/>
    <row r="248" s="26" customFormat="1" ht="14.25"/>
    <row r="249" s="26" customFormat="1" ht="14.25"/>
    <row r="250" s="26" customFormat="1" ht="14.25"/>
    <row r="251" s="26" customFormat="1" ht="14.25"/>
    <row r="252" s="26" customFormat="1" ht="14.25"/>
    <row r="253" s="26" customFormat="1" ht="14.25"/>
    <row r="254" s="26" customFormat="1" ht="14.25"/>
    <row r="255" s="26" customFormat="1" ht="14.25"/>
    <row r="256" s="26" customFormat="1" ht="14.25"/>
    <row r="257" s="26" customFormat="1" ht="14.25"/>
    <row r="258" s="26" customFormat="1" ht="14.25"/>
    <row r="259" s="26" customFormat="1" ht="14.25"/>
    <row r="260" s="26" customFormat="1" ht="14.25"/>
    <row r="261" s="26" customFormat="1" ht="14.25"/>
    <row r="262" s="26" customFormat="1" ht="14.25"/>
    <row r="263" s="26" customFormat="1" ht="14.25"/>
    <row r="264" s="26" customFormat="1" ht="14.25"/>
    <row r="265" s="26" customFormat="1" ht="14.25"/>
    <row r="266" s="26" customFormat="1" ht="14.25"/>
    <row r="267" s="26" customFormat="1" ht="14.25"/>
    <row r="268" s="26" customFormat="1" ht="14.25"/>
    <row r="269" s="26" customFormat="1" ht="14.25"/>
    <row r="270" s="26" customFormat="1" ht="14.25"/>
    <row r="271" s="26" customFormat="1" ht="14.25"/>
    <row r="272" s="26" customFormat="1" ht="14.25"/>
    <row r="273" s="26" customFormat="1" ht="14.25"/>
    <row r="274" s="26" customFormat="1" ht="14.25"/>
    <row r="275" s="26" customFormat="1" ht="14.25"/>
    <row r="276" s="26" customFormat="1" ht="14.25"/>
    <row r="277" s="26" customFormat="1" ht="14.25"/>
    <row r="278" s="26" customFormat="1" ht="14.25"/>
    <row r="279" s="26" customFormat="1" ht="14.25"/>
    <row r="280" s="26" customFormat="1" ht="14.25"/>
    <row r="281" s="26" customFormat="1" ht="14.25"/>
    <row r="282" s="26" customFormat="1" ht="14.25"/>
    <row r="283" s="26" customFormat="1" ht="14.25"/>
    <row r="284" s="26" customFormat="1" ht="14.25"/>
    <row r="285" s="26" customFormat="1" ht="14.25"/>
    <row r="286" s="26" customFormat="1" ht="14.25"/>
    <row r="287" s="26" customFormat="1" ht="14.25"/>
    <row r="288" s="26" customFormat="1" ht="14.25"/>
    <row r="289" s="26" customFormat="1" ht="14.25"/>
    <row r="290" s="26" customFormat="1" ht="14.25"/>
    <row r="291" s="26" customFormat="1" ht="14.25"/>
    <row r="292" s="26" customFormat="1" ht="14.25"/>
    <row r="293" s="26" customFormat="1" ht="14.25"/>
    <row r="294" s="26" customFormat="1" ht="14.25"/>
    <row r="295" s="26" customFormat="1" ht="14.25"/>
    <row r="296" s="26" customFormat="1" ht="14.25"/>
    <row r="297" s="26" customFormat="1" ht="14.25"/>
    <row r="298" s="26" customFormat="1" ht="14.25"/>
    <row r="299" s="26" customFormat="1" ht="14.25"/>
    <row r="300" s="26" customFormat="1" ht="14.25"/>
    <row r="301" s="26" customFormat="1" ht="14.25"/>
    <row r="302" s="26" customFormat="1" ht="14.25"/>
    <row r="303" s="26" customFormat="1" ht="14.25"/>
    <row r="304" s="26" customFormat="1" ht="14.25"/>
    <row r="305" s="26" customFormat="1" ht="14.25"/>
    <row r="306" s="26" customFormat="1" ht="14.25"/>
    <row r="307" s="26" customFormat="1" ht="14.25"/>
    <row r="308" s="26" customFormat="1" ht="14.25"/>
    <row r="309" s="26" customFormat="1" ht="14.25"/>
    <row r="310" s="26" customFormat="1" ht="14.25"/>
    <row r="311" s="26" customFormat="1" ht="14.25"/>
    <row r="312" s="26" customFormat="1" ht="14.25"/>
    <row r="313" s="26" customFormat="1" ht="14.25"/>
    <row r="314" s="26" customFormat="1" ht="14.25"/>
    <row r="315" s="26" customFormat="1" ht="14.25"/>
    <row r="316" s="26" customFormat="1" ht="14.25"/>
    <row r="317" s="26" customFormat="1" ht="14.25"/>
    <row r="318" s="26" customFormat="1" ht="14.25"/>
    <row r="319" s="26" customFormat="1" ht="14.25"/>
    <row r="320" s="26" customFormat="1" ht="14.25"/>
    <row r="321" s="26" customFormat="1" ht="14.25"/>
    <row r="322" s="26" customFormat="1" ht="14.25"/>
    <row r="323" s="26" customFormat="1" ht="14.25"/>
    <row r="324" s="26" customFormat="1" ht="14.25"/>
    <row r="325" s="26" customFormat="1" ht="14.25"/>
    <row r="326" s="26" customFormat="1" ht="14.25"/>
    <row r="327" s="26" customFormat="1" ht="14.25"/>
    <row r="328" s="26" customFormat="1" ht="14.25"/>
    <row r="329" s="26" customFormat="1" ht="14.25"/>
    <row r="330" s="26" customFormat="1" ht="14.25"/>
    <row r="331" s="26" customFormat="1" ht="14.25"/>
    <row r="332" s="26" customFormat="1" ht="14.25"/>
    <row r="333" s="26" customFormat="1" ht="14.25"/>
    <row r="334" s="26" customFormat="1" ht="14.25"/>
    <row r="335" s="26" customFormat="1" ht="14.25"/>
    <row r="336" s="26" customFormat="1" ht="14.25"/>
    <row r="337" s="26" customFormat="1" ht="14.25"/>
    <row r="338" s="26" customFormat="1" ht="14.25"/>
    <row r="339" s="26" customFormat="1" ht="14.25"/>
    <row r="340" s="26" customFormat="1" ht="14.25"/>
    <row r="341" s="26" customFormat="1" ht="14.25"/>
    <row r="342" s="26" customFormat="1" ht="14.25"/>
    <row r="343" s="26" customFormat="1" ht="14.25"/>
    <row r="344" s="26" customFormat="1" ht="14.25"/>
    <row r="345" s="26" customFormat="1" ht="14.25"/>
    <row r="346" s="26" customFormat="1" ht="14.25"/>
    <row r="347" s="26" customFormat="1" ht="14.25"/>
    <row r="348" s="26" customFormat="1" ht="14.25"/>
    <row r="349" s="26" customFormat="1" ht="14.25"/>
    <row r="350" s="26" customFormat="1" ht="14.25"/>
    <row r="351" s="26" customFormat="1" ht="14.25"/>
    <row r="352" s="26" customFormat="1" ht="14.25"/>
    <row r="353" s="26" customFormat="1" ht="14.25"/>
    <row r="354" s="26" customFormat="1" ht="14.25"/>
    <row r="355" s="26" customFormat="1" ht="14.25"/>
    <row r="356" s="26" customFormat="1" ht="14.25"/>
    <row r="357" s="26" customFormat="1" ht="14.25"/>
    <row r="358" s="26" customFormat="1" ht="14.25"/>
    <row r="359" s="26" customFormat="1" ht="14.25"/>
    <row r="360" s="26" customFormat="1" ht="14.25"/>
    <row r="361" s="26" customFormat="1" ht="14.25"/>
    <row r="362" s="26" customFormat="1" ht="14.25"/>
    <row r="363" s="26" customFormat="1" ht="14.25"/>
    <row r="364" s="26" customFormat="1" ht="14.25"/>
    <row r="365" s="26" customFormat="1" ht="14.25"/>
    <row r="366" s="26" customFormat="1" ht="14.25"/>
    <row r="367" s="26" customFormat="1" ht="14.25"/>
    <row r="368" s="26" customFormat="1" ht="14.25"/>
    <row r="369" s="26" customFormat="1" ht="14.25"/>
    <row r="370" s="26" customFormat="1" ht="14.25"/>
    <row r="371" s="26" customFormat="1" ht="14.25"/>
    <row r="372" s="26" customFormat="1" ht="14.25"/>
    <row r="373" s="26" customFormat="1" ht="14.25"/>
    <row r="374" s="26" customFormat="1" ht="14.25"/>
    <row r="375" s="26" customFormat="1" ht="14.25"/>
    <row r="376" s="26" customFormat="1" ht="14.25"/>
    <row r="377" s="26" customFormat="1" ht="14.25"/>
    <row r="378" s="26" customFormat="1" ht="14.25"/>
    <row r="379" s="26" customFormat="1" ht="14.25"/>
    <row r="380" s="26" customFormat="1" ht="14.25"/>
    <row r="381" s="26" customFormat="1" ht="14.25"/>
    <row r="382" s="26" customFormat="1" ht="14.25"/>
    <row r="383" s="26" customFormat="1" ht="14.25"/>
    <row r="384" s="26" customFormat="1" ht="14.25"/>
    <row r="385" s="26" customFormat="1" ht="14.25"/>
    <row r="386" s="26" customFormat="1" ht="14.25"/>
    <row r="387" s="26" customFormat="1" ht="14.25"/>
    <row r="388" s="26" customFormat="1" ht="14.25"/>
    <row r="389" s="26" customFormat="1" ht="14.25"/>
    <row r="390" s="26" customFormat="1" ht="14.25"/>
    <row r="391" s="26" customFormat="1" ht="14.25"/>
    <row r="392" s="26" customFormat="1" ht="14.25"/>
    <row r="393" s="26" customFormat="1" ht="14.25"/>
    <row r="394" s="26" customFormat="1" ht="14.25"/>
    <row r="395" s="26" customFormat="1" ht="14.25"/>
    <row r="396" s="26" customFormat="1" ht="14.25"/>
    <row r="397" s="26" customFormat="1" ht="14.25"/>
    <row r="398" s="26" customFormat="1" ht="14.25"/>
    <row r="399" s="26" customFormat="1" ht="14.25"/>
    <row r="400" s="26" customFormat="1" ht="14.25"/>
    <row r="401" s="26" customFormat="1" ht="14.25"/>
    <row r="402" s="26" customFormat="1" ht="14.25"/>
    <row r="403" s="26" customFormat="1" ht="14.25"/>
    <row r="404" s="26" customFormat="1" ht="14.25"/>
    <row r="405" s="26" customFormat="1" ht="14.25"/>
    <row r="406" s="26" customFormat="1" ht="14.25"/>
    <row r="407" s="26" customFormat="1" ht="14.25"/>
    <row r="408" s="26" customFormat="1" ht="14.25"/>
    <row r="409" s="26" customFormat="1" ht="14.25"/>
    <row r="410" s="26" customFormat="1" ht="14.25"/>
    <row r="411" s="26" customFormat="1" ht="14.25"/>
    <row r="412" s="26" customFormat="1" ht="14.25"/>
    <row r="413" s="26" customFormat="1" ht="14.25"/>
    <row r="414" s="26" customFormat="1" ht="14.25"/>
    <row r="415" s="26" customFormat="1" ht="14.25"/>
    <row r="416" s="26" customFormat="1" ht="14.25"/>
    <row r="417" s="26" customFormat="1" ht="14.25"/>
    <row r="418" s="26" customFormat="1" ht="14.25"/>
    <row r="419" s="26" customFormat="1" ht="14.25"/>
    <row r="420" s="26" customFormat="1" ht="14.25"/>
    <row r="421" s="26" customFormat="1" ht="14.25"/>
    <row r="422" s="26" customFormat="1" ht="14.25"/>
    <row r="423" s="26" customFormat="1" ht="14.25"/>
    <row r="424" s="26" customFormat="1" ht="14.25"/>
    <row r="425" s="26" customFormat="1" ht="14.25"/>
    <row r="426" s="26" customFormat="1" ht="14.25"/>
    <row r="427" s="26" customFormat="1" ht="14.25"/>
    <row r="428" s="26" customFormat="1" ht="14.25"/>
    <row r="429" s="26" customFormat="1" ht="14.25"/>
    <row r="430" s="26" customFormat="1" ht="14.25"/>
    <row r="431" s="26" customFormat="1" ht="14.25"/>
    <row r="432" s="26" customFormat="1" ht="14.25"/>
    <row r="433" s="26" customFormat="1" ht="14.25"/>
    <row r="434" s="26" customFormat="1" ht="14.25"/>
    <row r="435" s="26" customFormat="1" ht="14.25"/>
    <row r="436" s="26" customFormat="1" ht="14.25"/>
    <row r="437" s="26" customFormat="1" ht="14.25"/>
    <row r="438" s="26" customFormat="1" ht="14.25"/>
    <row r="439" s="26" customFormat="1" ht="14.25"/>
    <row r="440" s="26" customFormat="1" ht="14.25"/>
    <row r="441" s="26" customFormat="1" ht="14.25"/>
    <row r="442" s="26" customFormat="1" ht="14.25"/>
    <row r="443" s="26" customFormat="1" ht="14.25"/>
    <row r="444" s="26" customFormat="1" ht="14.25"/>
    <row r="445" s="26" customFormat="1" ht="14.25"/>
    <row r="446" s="26" customFormat="1" ht="14.25"/>
    <row r="447" s="26" customFormat="1" ht="14.25"/>
    <row r="448" s="26" customFormat="1" ht="14.25"/>
    <row r="449" s="26" customFormat="1" ht="14.25"/>
    <row r="450" s="26" customFormat="1" ht="14.25"/>
    <row r="451" s="26" customFormat="1" ht="14.25"/>
    <row r="452" s="26" customFormat="1" ht="14.25"/>
    <row r="453" s="26" customFormat="1" ht="14.25"/>
    <row r="454" s="26" customFormat="1" ht="14.25"/>
    <row r="455" s="26" customFormat="1" ht="14.25"/>
    <row r="456" s="26" customFormat="1" ht="14.25"/>
    <row r="457" s="26" customFormat="1" ht="14.25"/>
    <row r="458" s="26" customFormat="1" ht="14.25"/>
    <row r="459" s="26" customFormat="1" ht="14.25"/>
    <row r="460" s="26" customFormat="1" ht="14.25"/>
    <row r="461" s="26" customFormat="1" ht="14.25"/>
    <row r="462" s="26" customFormat="1" ht="14.25"/>
    <row r="463" s="26" customFormat="1" ht="14.25"/>
    <row r="464" s="26" customFormat="1" ht="14.25"/>
    <row r="465" s="26" customFormat="1" ht="14.25"/>
    <row r="466" s="26" customFormat="1" ht="14.25"/>
    <row r="467" s="26" customFormat="1" ht="14.25"/>
    <row r="468" s="26" customFormat="1" ht="14.25"/>
    <row r="469" s="26" customFormat="1" ht="14.25"/>
    <row r="470" s="26" customFormat="1" ht="14.25"/>
    <row r="471" s="26" customFormat="1" ht="14.25"/>
    <row r="472" s="26" customFormat="1" ht="14.25"/>
    <row r="473" s="26" customFormat="1" ht="14.25"/>
    <row r="474" s="26" customFormat="1" ht="14.25"/>
    <row r="475" s="26" customFormat="1" ht="14.25"/>
    <row r="476" s="26" customFormat="1" ht="14.25"/>
    <row r="477" s="26" customFormat="1" ht="14.25"/>
    <row r="478" s="26" customFormat="1" ht="14.25"/>
    <row r="479" s="26" customFormat="1" ht="14.25"/>
    <row r="480" s="26" customFormat="1" ht="14.25"/>
    <row r="481" s="26" customFormat="1" ht="14.25"/>
    <row r="482" s="26" customFormat="1" ht="14.25"/>
    <row r="483" s="26" customFormat="1" ht="14.25"/>
    <row r="484" s="26" customFormat="1" ht="14.25"/>
    <row r="485" s="26" customFormat="1" ht="14.25"/>
    <row r="486" s="26" customFormat="1" ht="14.25"/>
    <row r="487" s="26" customFormat="1" ht="14.25"/>
    <row r="488" s="26" customFormat="1" ht="14.25"/>
    <row r="489" s="26" customFormat="1" ht="14.25"/>
    <row r="490" s="26" customFormat="1" ht="14.25"/>
    <row r="491" s="26" customFormat="1" ht="14.25"/>
    <row r="492" s="26" customFormat="1" ht="14.25"/>
    <row r="493" s="26" customFormat="1" ht="14.25"/>
    <row r="494" s="26" customFormat="1" ht="14.25"/>
    <row r="495" s="26" customFormat="1" ht="14.25"/>
    <row r="496" s="26" customFormat="1" ht="14.25"/>
    <row r="497" s="26" customFormat="1" ht="14.25"/>
    <row r="498" s="26" customFormat="1" ht="14.25"/>
    <row r="499" s="26" customFormat="1" ht="14.25"/>
    <row r="500" s="26" customFormat="1" ht="14.25"/>
    <row r="501" s="26" customFormat="1" ht="14.25"/>
    <row r="502" s="26" customFormat="1" ht="14.25"/>
    <row r="503" s="26" customFormat="1" ht="14.25"/>
    <row r="504" s="26" customFormat="1" ht="14.25"/>
    <row r="505" s="26" customFormat="1" ht="14.25"/>
    <row r="506" s="26" customFormat="1" ht="14.25"/>
    <row r="507" s="26" customFormat="1" ht="14.25"/>
    <row r="508" s="26" customFormat="1" ht="14.25"/>
    <row r="509" s="26" customFormat="1" ht="14.25"/>
    <row r="510" s="26" customFormat="1" ht="14.25"/>
    <row r="511" s="26" customFormat="1" ht="14.25"/>
    <row r="512" s="26" customFormat="1" ht="14.25"/>
    <row r="513" s="26" customFormat="1" ht="14.25"/>
    <row r="514" s="26" customFormat="1" ht="14.25"/>
    <row r="515" s="26" customFormat="1" ht="14.25"/>
    <row r="516" s="26" customFormat="1" ht="14.25"/>
    <row r="517" s="26" customFormat="1" ht="14.25"/>
    <row r="518" s="26" customFormat="1" ht="14.25"/>
    <row r="519" s="26" customFormat="1" ht="14.25"/>
    <row r="520" s="26" customFormat="1" ht="14.25"/>
    <row r="521" s="26" customFormat="1" ht="14.25"/>
    <row r="522" s="26" customFormat="1" ht="14.25"/>
    <row r="523" s="26" customFormat="1" ht="14.25"/>
    <row r="524" s="26" customFormat="1" ht="14.25"/>
    <row r="525" s="26" customFormat="1" ht="14.25"/>
    <row r="526" s="26" customFormat="1" ht="14.25"/>
    <row r="527" s="26" customFormat="1" ht="14.25"/>
    <row r="528" s="26" customFormat="1" ht="14.25"/>
    <row r="529" s="26" customFormat="1" ht="14.25"/>
    <row r="530" s="26" customFormat="1" ht="14.25"/>
    <row r="531" s="26" customFormat="1" ht="14.25"/>
    <row r="532" s="26" customFormat="1" ht="14.25"/>
    <row r="533" s="26" customFormat="1" ht="14.25"/>
    <row r="534" s="26" customFormat="1" ht="14.25"/>
    <row r="535" s="26" customFormat="1" ht="14.25"/>
    <row r="536" s="26" customFormat="1" ht="14.25"/>
    <row r="537" s="26" customFormat="1" ht="14.25"/>
    <row r="538" s="26" customFormat="1" ht="14.25"/>
    <row r="539" s="26" customFormat="1" ht="14.25"/>
    <row r="540" s="26" customFormat="1" ht="14.25"/>
    <row r="541" s="26" customFormat="1" ht="14.25"/>
    <row r="542" s="26" customFormat="1" ht="14.25"/>
    <row r="543" s="26" customFormat="1" ht="14.25"/>
    <row r="544" s="26" customFormat="1" ht="14.25"/>
    <row r="545" s="26" customFormat="1" ht="14.25"/>
    <row r="546" s="26" customFormat="1" ht="14.25"/>
    <row r="547" s="26" customFormat="1" ht="14.25"/>
    <row r="548" s="26" customFormat="1" ht="14.25"/>
    <row r="549" s="26" customFormat="1" ht="14.25"/>
    <row r="550" s="26" customFormat="1" ht="14.25"/>
    <row r="551" s="26" customFormat="1" ht="14.25"/>
    <row r="552" s="26" customFormat="1" ht="14.25"/>
    <row r="553" s="26" customFormat="1" ht="14.25"/>
    <row r="554" s="26" customFormat="1" ht="14.25"/>
    <row r="555" s="26" customFormat="1" ht="14.25"/>
    <row r="556" s="26" customFormat="1" ht="14.25"/>
    <row r="557" s="26" customFormat="1" ht="14.25"/>
    <row r="558" s="26" customFormat="1" ht="14.25"/>
    <row r="559" s="26" customFormat="1" ht="14.25"/>
    <row r="560" s="26" customFormat="1" ht="14.25"/>
    <row r="561" s="26" customFormat="1" ht="14.25"/>
    <row r="562" s="26" customFormat="1" ht="14.25"/>
    <row r="563" s="26" customFormat="1" ht="14.25"/>
    <row r="564" s="26" customFormat="1" ht="14.25"/>
    <row r="565" s="26" customFormat="1" ht="14.25"/>
    <row r="566" s="26" customFormat="1" ht="14.25"/>
    <row r="567" s="26" customFormat="1" ht="14.25"/>
    <row r="568" s="26" customFormat="1" ht="14.25"/>
    <row r="569" s="26" customFormat="1" ht="14.25"/>
    <row r="570" s="26" customFormat="1" ht="14.25"/>
    <row r="571" s="26" customFormat="1" ht="14.25"/>
    <row r="572" s="26" customFormat="1" ht="14.25"/>
    <row r="573" s="26" customFormat="1" ht="14.25"/>
    <row r="574" s="26" customFormat="1" ht="14.25"/>
    <row r="575" s="26" customFormat="1" ht="14.25"/>
    <row r="576" s="26" customFormat="1" ht="14.25"/>
    <row r="577" s="26" customFormat="1" ht="14.25"/>
    <row r="578" s="26" customFormat="1" ht="14.25"/>
    <row r="579" s="26" customFormat="1" ht="14.25"/>
    <row r="580" s="26" customFormat="1" ht="14.25"/>
    <row r="581" s="26" customFormat="1" ht="14.25"/>
    <row r="582" s="26" customFormat="1" ht="14.25"/>
    <row r="583" s="26" customFormat="1" ht="14.25"/>
    <row r="584" s="26" customFormat="1" ht="14.25"/>
    <row r="585" s="26" customFormat="1" ht="14.25"/>
    <row r="586" s="26" customFormat="1" ht="14.25"/>
    <row r="587" s="26" customFormat="1" ht="14.25"/>
    <row r="588" s="26" customFormat="1" ht="14.25"/>
    <row r="589" s="26" customFormat="1" ht="14.25"/>
    <row r="590" s="26" customFormat="1" ht="14.25"/>
    <row r="591" s="26" customFormat="1" ht="14.25"/>
    <row r="592" s="26" customFormat="1" ht="14.25"/>
    <row r="593" s="26" customFormat="1" ht="14.25"/>
    <row r="594" s="26" customFormat="1" ht="14.25"/>
    <row r="595" s="26" customFormat="1" ht="14.25"/>
    <row r="596" s="26" customFormat="1" ht="14.25"/>
    <row r="597" s="26" customFormat="1" ht="14.25"/>
    <row r="598" s="26" customFormat="1" ht="14.25"/>
    <row r="599" s="26" customFormat="1" ht="14.25"/>
    <row r="600" s="26" customFormat="1" ht="14.25"/>
    <row r="601" s="26" customFormat="1" ht="14.25"/>
    <row r="602" s="26" customFormat="1" ht="14.25"/>
    <row r="603" s="26" customFormat="1" ht="14.25"/>
    <row r="604" s="26" customFormat="1" ht="14.25"/>
    <row r="605" s="26" customFormat="1" ht="14.25"/>
    <row r="606" s="26" customFormat="1" ht="14.25"/>
    <row r="607" s="26" customFormat="1" ht="14.25"/>
    <row r="608" s="26" customFormat="1" ht="14.25"/>
    <row r="609" s="26" customFormat="1" ht="14.25"/>
    <row r="610" s="26" customFormat="1" ht="14.25"/>
    <row r="611" s="26" customFormat="1" ht="14.25"/>
    <row r="612" s="26" customFormat="1" ht="14.25"/>
    <row r="613" s="26" customFormat="1" ht="14.25"/>
    <row r="614" s="26" customFormat="1" ht="14.25"/>
    <row r="615" s="26" customFormat="1" ht="14.25"/>
    <row r="616" s="26" customFormat="1" ht="14.25"/>
    <row r="617" s="26" customFormat="1" ht="14.25"/>
    <row r="618" s="26" customFormat="1" ht="14.25"/>
    <row r="619" s="26" customFormat="1" ht="14.25"/>
    <row r="620" s="26" customFormat="1" ht="14.25"/>
    <row r="621" s="26" customFormat="1" ht="14.25"/>
    <row r="622" s="26" customFormat="1" ht="14.25"/>
    <row r="623" s="26" customFormat="1" ht="14.25"/>
    <row r="624" s="26" customFormat="1" ht="14.25"/>
    <row r="625" s="26" customFormat="1" ht="14.25"/>
    <row r="626" s="26" customFormat="1" ht="14.25"/>
    <row r="627" s="26" customFormat="1" ht="14.25"/>
    <row r="628" s="26" customFormat="1" ht="14.25"/>
    <row r="629" s="26" customFormat="1" ht="14.25"/>
    <row r="630" s="26" customFormat="1" ht="14.25"/>
    <row r="631" s="26" customFormat="1" ht="14.25"/>
    <row r="632" s="26" customFormat="1" ht="14.25"/>
    <row r="633" s="26" customFormat="1" ht="14.25"/>
    <row r="634" s="26" customFormat="1" ht="14.25"/>
    <row r="635" s="26" customFormat="1" ht="14.25"/>
    <row r="636" s="26" customFormat="1" ht="14.25"/>
    <row r="637" s="26" customFormat="1" ht="14.25"/>
    <row r="638" s="26" customFormat="1" ht="14.25"/>
    <row r="639" s="26" customFormat="1" ht="14.25"/>
    <row r="640" s="26" customFormat="1" ht="14.25"/>
    <row r="641" s="26" customFormat="1" ht="14.25"/>
    <row r="642" s="26" customFormat="1" ht="14.25"/>
    <row r="643" s="26" customFormat="1" ht="14.25"/>
    <row r="644" s="26" customFormat="1" ht="14.25"/>
    <row r="645" s="26" customFormat="1" ht="14.25"/>
    <row r="646" s="26" customFormat="1" ht="14.25"/>
    <row r="647" s="26" customFormat="1" ht="14.25"/>
    <row r="648" s="26" customFormat="1" ht="14.25"/>
    <row r="649" s="26" customFormat="1" ht="14.25"/>
    <row r="650" s="26" customFormat="1" ht="14.25"/>
    <row r="651" s="26" customFormat="1" ht="14.25"/>
    <row r="652" s="26" customFormat="1" ht="14.25"/>
    <row r="653" s="26" customFormat="1" ht="14.25"/>
    <row r="654" s="26" customFormat="1" ht="14.25"/>
    <row r="655" s="26" customFormat="1" ht="14.25"/>
    <row r="656" s="26" customFormat="1" ht="14.25"/>
    <row r="657" s="26" customFormat="1" ht="14.25"/>
    <row r="658" s="26" customFormat="1" ht="14.25"/>
    <row r="659" s="26" customFormat="1" ht="14.25"/>
    <row r="660" s="26" customFormat="1" ht="14.25"/>
    <row r="661" s="26" customFormat="1" ht="14.25"/>
    <row r="662" s="26" customFormat="1" ht="14.25"/>
    <row r="663" s="26" customFormat="1" ht="14.25"/>
    <row r="664" s="26" customFormat="1" ht="14.25"/>
    <row r="665" s="26" customFormat="1" ht="14.25"/>
    <row r="666" s="26" customFormat="1" ht="14.25"/>
    <row r="667" s="26" customFormat="1" ht="14.25"/>
    <row r="668" s="26" customFormat="1" ht="14.25"/>
    <row r="669" s="26" customFormat="1" ht="14.25"/>
    <row r="670" s="26" customFormat="1" ht="14.25"/>
    <row r="671" s="26" customFormat="1" ht="14.25"/>
    <row r="672" s="26" customFormat="1" ht="14.25"/>
    <row r="673" s="26" customFormat="1" ht="14.25"/>
    <row r="674" s="26" customFormat="1" ht="14.25"/>
    <row r="675" s="26" customFormat="1" ht="14.25"/>
    <row r="676" s="26" customFormat="1" ht="14.25"/>
    <row r="677" s="26" customFormat="1" ht="14.25"/>
    <row r="678" s="26" customFormat="1" ht="14.25"/>
    <row r="679" s="26" customFormat="1" ht="14.25"/>
    <row r="680" s="26" customFormat="1" ht="14.25"/>
    <row r="681" s="26" customFormat="1" ht="14.25"/>
    <row r="682" s="26" customFormat="1" ht="14.25"/>
    <row r="683" s="26" customFormat="1" ht="14.25"/>
    <row r="684" s="26" customFormat="1" ht="14.25"/>
    <row r="685" s="26" customFormat="1" ht="14.25"/>
    <row r="686" s="26" customFormat="1" ht="14.25"/>
    <row r="687" s="26" customFormat="1" ht="14.25"/>
    <row r="688" s="26" customFormat="1" ht="14.25"/>
    <row r="689" s="26" customFormat="1" ht="14.25"/>
    <row r="690" s="26" customFormat="1" ht="14.25"/>
    <row r="691" s="26" customFormat="1" ht="14.25"/>
    <row r="692" s="26" customFormat="1" ht="14.25"/>
    <row r="693" s="26" customFormat="1" ht="14.25"/>
    <row r="694" s="26" customFormat="1" ht="14.25"/>
    <row r="695" s="26" customFormat="1" ht="14.25"/>
    <row r="696" s="26" customFormat="1" ht="14.25"/>
    <row r="697" s="26" customFormat="1" ht="14.25"/>
    <row r="698" s="26" customFormat="1" ht="14.25"/>
    <row r="699" s="26" customFormat="1" ht="14.25"/>
    <row r="700" s="26" customFormat="1" ht="14.25"/>
    <row r="701" s="26" customFormat="1" ht="14.25"/>
    <row r="702" s="26" customFormat="1" ht="14.25"/>
    <row r="703" s="26" customFormat="1" ht="14.25"/>
    <row r="704" s="26" customFormat="1" ht="14.25"/>
    <row r="705" s="26" customFormat="1" ht="14.25"/>
    <row r="706" s="26" customFormat="1" ht="14.25"/>
    <row r="707" s="26" customFormat="1" ht="14.25"/>
    <row r="708" s="26" customFormat="1" ht="14.25"/>
    <row r="709" s="26" customFormat="1" ht="14.25"/>
    <row r="710" s="26" customFormat="1" ht="14.25"/>
    <row r="711" s="26" customFormat="1" ht="14.25"/>
    <row r="712" s="26" customFormat="1" ht="14.25"/>
    <row r="713" s="26" customFormat="1" ht="14.25"/>
    <row r="714" s="26" customFormat="1" ht="14.25"/>
    <row r="715" s="26" customFormat="1" ht="14.25"/>
    <row r="716" s="26" customFormat="1" ht="14.25"/>
    <row r="717" s="26" customFormat="1" ht="14.25"/>
    <row r="718" s="26" customFormat="1" ht="14.25"/>
    <row r="719" s="26" customFormat="1" ht="14.25"/>
    <row r="720" s="26" customFormat="1" ht="14.25"/>
    <row r="721" s="26" customFormat="1" ht="14.25"/>
    <row r="722" s="26" customFormat="1" ht="14.25"/>
    <row r="723" s="26" customFormat="1" ht="14.25"/>
    <row r="724" s="26" customFormat="1" ht="14.25"/>
    <row r="725" s="26" customFormat="1" ht="14.25"/>
    <row r="726" s="26" customFormat="1" ht="14.25"/>
    <row r="727" s="26" customFormat="1" ht="14.25"/>
    <row r="728" s="26" customFormat="1" ht="14.25"/>
    <row r="729" s="26" customFormat="1" ht="14.25"/>
    <row r="730" s="26" customFormat="1" ht="14.25"/>
    <row r="731" s="26" customFormat="1" ht="14.25"/>
    <row r="732" s="26" customFormat="1" ht="14.25"/>
    <row r="733" s="26" customFormat="1" ht="14.25"/>
    <row r="734" s="26" customFormat="1" ht="14.25"/>
    <row r="735" s="26" customFormat="1" ht="14.25"/>
    <row r="736" s="26" customFormat="1" ht="14.25"/>
    <row r="737" s="26" customFormat="1" ht="14.25"/>
    <row r="738" s="26" customFormat="1" ht="14.25"/>
    <row r="739" s="26" customFormat="1" ht="14.25"/>
    <row r="740" s="26" customFormat="1" ht="14.25"/>
    <row r="741" s="26" customFormat="1" ht="14.25"/>
    <row r="742" s="26" customFormat="1" ht="14.25"/>
    <row r="743" s="26" customFormat="1" ht="14.25"/>
    <row r="744" s="26" customFormat="1" ht="14.25"/>
    <row r="745" s="26" customFormat="1" ht="14.25"/>
    <row r="746" s="26" customFormat="1" ht="14.25"/>
    <row r="747" s="26" customFormat="1" ht="14.25"/>
    <row r="748" s="26" customFormat="1" ht="14.25"/>
    <row r="749" s="26" customFormat="1" ht="14.25"/>
    <row r="750" s="26" customFormat="1" ht="14.25"/>
    <row r="751" s="26" customFormat="1" ht="14.25"/>
    <row r="752" s="26" customFormat="1" ht="14.25"/>
    <row r="753" s="26" customFormat="1" ht="14.25"/>
    <row r="754" s="26" customFormat="1" ht="14.25"/>
    <row r="755" s="26" customFormat="1" ht="14.25"/>
    <row r="756" s="26" customFormat="1" ht="14.25"/>
    <row r="757" s="26" customFormat="1" ht="14.25"/>
    <row r="758" s="26" customFormat="1" ht="14.25"/>
    <row r="759" s="26" customFormat="1" ht="14.25"/>
    <row r="760" s="26" customFormat="1" ht="14.25"/>
    <row r="761" s="26" customFormat="1" ht="14.25"/>
    <row r="762" s="26" customFormat="1" ht="14.25"/>
    <row r="763" s="26" customFormat="1" ht="14.25"/>
    <row r="764" s="26" customFormat="1" ht="14.25"/>
    <row r="765" s="26" customFormat="1" ht="14.25"/>
    <row r="766" s="26" customFormat="1" ht="14.25"/>
    <row r="767" s="26" customFormat="1" ht="14.25"/>
    <row r="768" s="26" customFormat="1" ht="14.25"/>
    <row r="769" s="26" customFormat="1" ht="14.25"/>
    <row r="770" s="26" customFormat="1" ht="14.25"/>
    <row r="771" s="26" customFormat="1" ht="14.25"/>
    <row r="772" s="26" customFormat="1" ht="14.25"/>
    <row r="773" s="26" customFormat="1" ht="14.25"/>
    <row r="774" s="26" customFormat="1" ht="14.25"/>
    <row r="775" s="26" customFormat="1" ht="14.25"/>
    <row r="776" s="26" customFormat="1" ht="14.25"/>
    <row r="777" s="26" customFormat="1" ht="14.25"/>
    <row r="778" s="26" customFormat="1" ht="14.25"/>
    <row r="779" s="26" customFormat="1" ht="14.25"/>
    <row r="780" s="26" customFormat="1" ht="14.25"/>
    <row r="781" s="26" customFormat="1" ht="14.25"/>
    <row r="782" s="26" customFormat="1" ht="14.25"/>
    <row r="783" s="26" customFormat="1" ht="14.25"/>
    <row r="784" s="26" customFormat="1" ht="14.25"/>
    <row r="785" s="26" customFormat="1" ht="14.25"/>
    <row r="786" s="26" customFormat="1" ht="14.25"/>
    <row r="787" s="26" customFormat="1" ht="14.25"/>
    <row r="788" s="26" customFormat="1" ht="14.25"/>
    <row r="789" s="26" customFormat="1" ht="14.25"/>
    <row r="790" s="26" customFormat="1" ht="14.25"/>
    <row r="791" s="26" customFormat="1" ht="14.25"/>
    <row r="792" s="26" customFormat="1" ht="14.25"/>
    <row r="793" s="26" customFormat="1" ht="14.25"/>
    <row r="794" s="26" customFormat="1" ht="14.25"/>
    <row r="795" s="26" customFormat="1" ht="14.25"/>
    <row r="796" s="26" customFormat="1" ht="14.25"/>
    <row r="797" s="26" customFormat="1" ht="14.25"/>
    <row r="798" s="26" customFormat="1" ht="14.25"/>
    <row r="799" s="26" customFormat="1" ht="14.25"/>
    <row r="800" s="26" customFormat="1" ht="14.25"/>
  </sheetData>
  <sheetProtection algorithmName="SHA-512" hashValue="wMr7jIVQJG1SqBNWsMmSmG12JNTBDsBlw/umGHFgocCAM1b6QTfo8IBgNd50DQlndxEy2F1DiwK3aVhzoYQhmw==" saltValue="sAMobBt2+ohN2dY02KQ0rA==" spinCount="100000" sheet="1" objects="1" scenarios="1" formatCells="0" formatColumns="0" formatRows="0"/>
  <mergeCells count="1">
    <mergeCell ref="E3:E4"/>
  </mergeCells>
  <printOptions/>
  <pageMargins left="0.7" right="0.7" top="0.787401575" bottom="0.787401575" header="0.3" footer="0.3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Maškarová</dc:creator>
  <cp:keywords/>
  <dc:description/>
  <cp:lastModifiedBy>Anna Maškarová</cp:lastModifiedBy>
  <dcterms:created xsi:type="dcterms:W3CDTF">2021-10-07T12:58:37Z</dcterms:created>
  <dcterms:modified xsi:type="dcterms:W3CDTF">2021-10-14T13:48:26Z</dcterms:modified>
  <cp:category/>
  <cp:version/>
  <cp:contentType/>
  <cp:contentStatus/>
  <cp:revision>9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