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050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<sst xmlns="http://schemas.openxmlformats.org/spreadsheetml/2006/main" count="217" uniqueCount="89">
  <si>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</si>
  <si>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</si>
  <si>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</si>
  <si>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</si>
  <si>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</si>
  <si>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</si>
  <si>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</si>
  <si>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</si>
  <si>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</si>
  <si>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Jablka červená (Pink Lady, Ambrosia)</t>
  </si>
  <si>
    <t>Jablka Golden, Granny</t>
  </si>
  <si>
    <t>Kiwi</t>
  </si>
  <si>
    <t>Meloun vodní</t>
  </si>
  <si>
    <t>Citron</t>
  </si>
  <si>
    <t>Limeta</t>
  </si>
  <si>
    <t>Pomeranč</t>
  </si>
  <si>
    <t>Avocado</t>
  </si>
  <si>
    <t>2.</t>
  </si>
  <si>
    <t>Zelenina</t>
  </si>
  <si>
    <t>Cibule žlutá</t>
  </si>
  <si>
    <t>Cibule červená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</si>
  <si>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</si>
  <si>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</si>
  <si>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</si>
  <si>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</si>
  <si>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</si>
  <si>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</si>
  <si>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</si>
  <si>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</si>
  <si>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Hrášek čerstvý</t>
  </si>
  <si>
    <t>Dýně hokaido</t>
  </si>
  <si>
    <t>Kapusta</t>
  </si>
  <si>
    <t>Kedlubna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</si>
  <si>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</si>
  <si>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</si>
  <si>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</si>
  <si>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</si>
  <si>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</si>
  <si>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</si>
  <si>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</si>
  <si>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Dodávky ovoce a zeleniny pro menzy Univerzity Karlovy</t>
  </si>
  <si>
    <t>Paprika žlutá</t>
  </si>
  <si>
    <t>Rukola</t>
  </si>
  <si>
    <t>Salát Rosso</t>
  </si>
  <si>
    <t>Salát Biondo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</si>
  <si>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</si>
  <si>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</si>
  <si>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</si>
  <si>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</si>
  <si>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</si>
  <si>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</si>
  <si>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</si>
  <si>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Lilek</t>
  </si>
  <si>
    <t>Cherry rajčata kulatá</t>
  </si>
  <si>
    <t>Kopr</t>
  </si>
  <si>
    <t>Hlíva ústřičná</t>
  </si>
  <si>
    <t>Žampiony</t>
  </si>
  <si>
    <t>Koriandr</t>
  </si>
  <si>
    <t>Zázvor</t>
  </si>
  <si>
    <t>Křen</t>
  </si>
  <si>
    <t>Meloun žlutý</t>
  </si>
  <si>
    <t>Mango</t>
  </si>
  <si>
    <t>Nashi</t>
  </si>
  <si>
    <t>Cibule šalotka</t>
  </si>
  <si>
    <t>Trvanlivost</t>
  </si>
  <si>
    <t>4 dny</t>
  </si>
  <si>
    <t>10 dní</t>
  </si>
  <si>
    <t>Salát polníček</t>
  </si>
  <si>
    <t>3.</t>
  </si>
  <si>
    <t>Zeleninové produkty</t>
  </si>
  <si>
    <t>Zelí kysané</t>
  </si>
  <si>
    <t>21 dní</t>
  </si>
  <si>
    <t xml:space="preserve">Celková nabídková cena bez DPH </t>
  </si>
  <si>
    <t>Popište Vámi naceňovaný produkt</t>
  </si>
  <si>
    <t>MJ</t>
  </si>
  <si>
    <t xml:space="preserve">Množství </t>
  </si>
  <si>
    <t>Cena za MJ bez DPH</t>
  </si>
  <si>
    <t xml:space="preserve">Celkem </t>
  </si>
  <si>
    <t>Pol.</t>
  </si>
  <si>
    <t>svaz.</t>
  </si>
  <si>
    <t>Zelí červené</t>
  </si>
  <si>
    <t>Zelí pekingské / čína</t>
  </si>
  <si>
    <t xml:space="preserve">* Závoz bude probíhat obvykle 3x týdně na místa uvedená v příloze č. 2 rámcové kupní smlouvy. </t>
  </si>
  <si>
    <t>Hodnota veřejné zakázky: cca 350 000 Kč bez DPH</t>
  </si>
  <si>
    <t>** Cena přepočtená za MJ (cena za 1 kg/kus/svazek), nikoliv cena za celé balení</t>
  </si>
  <si>
    <r>
      <t>***Cena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</si>
  <si>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Četnost závozu: 3 x týdně *</t>
  </si>
  <si>
    <t>Cena za MJ bez DPH **</t>
  </si>
  <si>
    <t>Celkem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</si>
</sst>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3" xfId="0" applyFill="1" applyBorder="1"/>
    <xf numFmtId="0" fontId="0" fillId="0" borderId="4" xfId="0" applyFill="1" applyBorder="1"/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/>
    <xf numFmtId="0" fontId="3" fillId="0" borderId="2" xfId="0" applyFont="1" applyBorder="1"/>
    <xf numFmtId="0" fontId="3" fillId="0" borderId="4" xfId="0" applyFont="1" applyBorder="1"/>
    <xf numFmtId="0" fontId="2" fillId="0" borderId="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0" xfId="0" applyAlignment="1">
      <alignment wrapText="1"/>
    </xf>
    <xf numFmtId="0" fontId="3" fillId="0" borderId="13" xfId="0" applyFont="1" applyBorder="1"/>
    <xf numFmtId="0" fontId="3" fillId="0" borderId="9" xfId="0" applyFont="1" applyBorder="1"/>
    <xf numFmtId="0" fontId="6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Fill="1" applyAlignment="1">
      <alignment horizontal="left" wrapText="1"/>
    </xf>
    <xf numFmtId="164" fontId="0" fillId="2" borderId="1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 topLeftCell="A1">
      <selection activeCell="C3" sqref="C3"/>
    </sheetView>
  </sheetViews>
  <sheetFormatPr defaultColWidth="9.140625" defaultRowHeight="15"/>
  <cols>
    <col min="1" max="1" width="6.140625" style="1" customWidth="1"/>
    <col min="2" max="2" width="38.421875" style="0" customWidth="1"/>
    <col min="3" max="3" width="33.28125" style="0" customWidth="1"/>
    <col min="4" max="4" width="5.7109375" style="0" customWidth="1"/>
    <col min="5" max="5" width="9.8515625" style="1" customWidth="1"/>
    <col min="6" max="6" width="11.421875" style="0" customWidth="1"/>
    <col min="7" max="7" width="12.140625" style="0" customWidth="1"/>
    <col min="8" max="8" width="11.421875" style="0" customWidth="1"/>
  </cols>
  <sheetData>
    <row r="1" ht="15.75">
      <c r="A1" s="6" t="s">
        <v>40</v>
      </c>
    </row>
    <row r="2" spans="1:3" ht="15.75">
      <c r="A2" s="11" t="s">
        <v>83</v>
      </c>
      <c r="B2" s="8"/>
      <c r="C2" s="8"/>
    </row>
    <row r="3" spans="1:3" ht="15.75">
      <c r="A3" s="11"/>
      <c r="B3" s="20"/>
      <c r="C3" s="34"/>
    </row>
    <row r="4" spans="1:3" ht="15.75">
      <c r="A4" s="11"/>
      <c r="B4" s="21" t="s">
        <v>86</v>
      </c>
      <c r="C4" s="35"/>
    </row>
    <row r="5" spans="1:3" ht="15.75">
      <c r="A5" s="7" t="s">
        <v>0</v>
      </c>
      <c r="B5" s="7" t="s">
        <v>1</v>
      </c>
      <c r="C5" s="7"/>
    </row>
    <row r="6" ht="6" customHeight="1"/>
    <row r="7" spans="1:8" ht="30">
      <c r="A7" s="2" t="s">
        <v>78</v>
      </c>
      <c r="B7" s="22"/>
      <c r="C7" s="22" t="s">
        <v>73</v>
      </c>
      <c r="D7" s="25" t="s">
        <v>74</v>
      </c>
      <c r="E7" s="28" t="s">
        <v>75</v>
      </c>
      <c r="F7" s="17" t="s">
        <v>64</v>
      </c>
      <c r="G7" s="26" t="s">
        <v>87</v>
      </c>
      <c r="H7" s="48" t="s">
        <v>88</v>
      </c>
    </row>
    <row r="8" spans="1:8" ht="15">
      <c r="A8" s="12">
        <v>1</v>
      </c>
      <c r="B8" s="30" t="s">
        <v>2</v>
      </c>
      <c r="C8" s="30"/>
      <c r="D8" s="12" t="s">
        <v>5</v>
      </c>
      <c r="E8" s="1">
        <v>130</v>
      </c>
      <c r="F8" s="12" t="s">
        <v>65</v>
      </c>
      <c r="G8" s="43">
        <v>0</v>
      </c>
      <c r="H8" s="49">
        <f>E8*G8</f>
        <v>0</v>
      </c>
    </row>
    <row r="9" spans="1:8" ht="15">
      <c r="A9" s="13">
        <f>A8+1</f>
        <v>2</v>
      </c>
      <c r="B9" s="31" t="s">
        <v>16</v>
      </c>
      <c r="C9" s="31"/>
      <c r="D9" s="13" t="s">
        <v>5</v>
      </c>
      <c r="E9" s="1">
        <v>260</v>
      </c>
      <c r="F9" s="13" t="s">
        <v>65</v>
      </c>
      <c r="G9" s="45">
        <v>0</v>
      </c>
      <c r="H9" s="49">
        <f>E9*G9</f>
        <v>0</v>
      </c>
    </row>
    <row r="10" spans="1:8" ht="15">
      <c r="A10" s="13">
        <f aca="true" t="shared" si="0" ref="A10:A23">A9+1</f>
        <v>3</v>
      </c>
      <c r="B10" s="31" t="s">
        <v>3</v>
      </c>
      <c r="C10" s="31"/>
      <c r="D10" s="13" t="s">
        <v>4</v>
      </c>
      <c r="E10" s="1">
        <v>200</v>
      </c>
      <c r="F10" s="13" t="s">
        <v>65</v>
      </c>
      <c r="G10" s="45">
        <v>0</v>
      </c>
      <c r="H10" s="49">
        <f aca="true" t="shared" si="1" ref="H10:H23">E10*G10</f>
        <v>0</v>
      </c>
    </row>
    <row r="11" spans="1:8" ht="15">
      <c r="A11" s="13">
        <f t="shared" si="0"/>
        <v>4</v>
      </c>
      <c r="B11" s="31" t="s">
        <v>13</v>
      </c>
      <c r="C11" s="31"/>
      <c r="D11" s="13" t="s">
        <v>4</v>
      </c>
      <c r="E11" s="1">
        <v>130</v>
      </c>
      <c r="F11" s="13" t="s">
        <v>66</v>
      </c>
      <c r="G11" s="45">
        <v>0</v>
      </c>
      <c r="H11" s="49">
        <f t="shared" si="1"/>
        <v>0</v>
      </c>
    </row>
    <row r="12" spans="1:8" ht="15">
      <c r="A12" s="13">
        <f t="shared" si="0"/>
        <v>5</v>
      </c>
      <c r="B12" s="31" t="s">
        <v>6</v>
      </c>
      <c r="C12" s="31"/>
      <c r="D12" s="13" t="s">
        <v>4</v>
      </c>
      <c r="E12" s="1">
        <v>130</v>
      </c>
      <c r="F12" s="13" t="s">
        <v>65</v>
      </c>
      <c r="G12" s="45">
        <v>0</v>
      </c>
      <c r="H12" s="49">
        <f t="shared" si="1"/>
        <v>0</v>
      </c>
    </row>
    <row r="13" spans="1:8" ht="15">
      <c r="A13" s="13">
        <f t="shared" si="0"/>
        <v>6</v>
      </c>
      <c r="B13" s="31" t="s">
        <v>7</v>
      </c>
      <c r="C13" s="31"/>
      <c r="D13" s="13" t="s">
        <v>4</v>
      </c>
      <c r="E13" s="1">
        <v>120</v>
      </c>
      <c r="F13" s="13" t="s">
        <v>65</v>
      </c>
      <c r="G13" s="45">
        <v>0</v>
      </c>
      <c r="H13" s="49">
        <f t="shared" si="1"/>
        <v>0</v>
      </c>
    </row>
    <row r="14" spans="1:8" ht="15">
      <c r="A14" s="13">
        <f t="shared" si="0"/>
        <v>7</v>
      </c>
      <c r="B14" s="31" t="s">
        <v>8</v>
      </c>
      <c r="C14" s="31"/>
      <c r="D14" s="13" t="s">
        <v>4</v>
      </c>
      <c r="E14" s="1">
        <v>130</v>
      </c>
      <c r="F14" s="13" t="s">
        <v>65</v>
      </c>
      <c r="G14" s="45">
        <v>0</v>
      </c>
      <c r="H14" s="49">
        <f t="shared" si="1"/>
        <v>0</v>
      </c>
    </row>
    <row r="15" spans="1:8" ht="15">
      <c r="A15" s="13">
        <f t="shared" si="0"/>
        <v>8</v>
      </c>
      <c r="B15" s="31" t="s">
        <v>9</v>
      </c>
      <c r="C15" s="31"/>
      <c r="D15" s="13" t="s">
        <v>4</v>
      </c>
      <c r="E15" s="1">
        <v>200</v>
      </c>
      <c r="F15" s="13" t="s">
        <v>66</v>
      </c>
      <c r="G15" s="45">
        <v>0</v>
      </c>
      <c r="H15" s="49">
        <f t="shared" si="1"/>
        <v>0</v>
      </c>
    </row>
    <row r="16" spans="1:8" ht="15">
      <c r="A16" s="13">
        <f t="shared" si="0"/>
        <v>9</v>
      </c>
      <c r="B16" s="31" t="s">
        <v>10</v>
      </c>
      <c r="C16" s="31"/>
      <c r="D16" s="13" t="s">
        <v>4</v>
      </c>
      <c r="E16" s="1">
        <v>200</v>
      </c>
      <c r="F16" s="13" t="s">
        <v>66</v>
      </c>
      <c r="G16" s="45">
        <v>0</v>
      </c>
      <c r="H16" s="49">
        <f t="shared" si="1"/>
        <v>0</v>
      </c>
    </row>
    <row r="17" spans="1:8" ht="15">
      <c r="A17" s="13">
        <f t="shared" si="0"/>
        <v>10</v>
      </c>
      <c r="B17" s="31" t="s">
        <v>11</v>
      </c>
      <c r="C17" s="31"/>
      <c r="D17" s="13" t="s">
        <v>4</v>
      </c>
      <c r="E17" s="1">
        <v>70</v>
      </c>
      <c r="F17" s="13" t="s">
        <v>65</v>
      </c>
      <c r="G17" s="45">
        <v>0</v>
      </c>
      <c r="H17" s="49">
        <f t="shared" si="1"/>
        <v>0</v>
      </c>
    </row>
    <row r="18" spans="1:8" ht="15">
      <c r="A18" s="13">
        <f t="shared" si="0"/>
        <v>11</v>
      </c>
      <c r="B18" s="31" t="s">
        <v>14</v>
      </c>
      <c r="C18" s="31"/>
      <c r="D18" s="13" t="s">
        <v>4</v>
      </c>
      <c r="E18" s="1">
        <v>70</v>
      </c>
      <c r="F18" s="13" t="s">
        <v>66</v>
      </c>
      <c r="G18" s="45">
        <v>0</v>
      </c>
      <c r="H18" s="49">
        <f t="shared" si="1"/>
        <v>0</v>
      </c>
    </row>
    <row r="19" spans="1:8" ht="15">
      <c r="A19" s="13">
        <f t="shared" si="0"/>
        <v>12</v>
      </c>
      <c r="B19" s="32" t="s">
        <v>61</v>
      </c>
      <c r="C19" s="32"/>
      <c r="D19" s="13" t="s">
        <v>5</v>
      </c>
      <c r="E19" s="1">
        <v>200</v>
      </c>
      <c r="F19" s="13" t="s">
        <v>65</v>
      </c>
      <c r="G19" s="45">
        <v>0</v>
      </c>
      <c r="H19" s="49">
        <f t="shared" si="1"/>
        <v>0</v>
      </c>
    </row>
    <row r="20" spans="1:8" ht="15">
      <c r="A20" s="13">
        <f t="shared" si="0"/>
        <v>13</v>
      </c>
      <c r="B20" s="31" t="s">
        <v>12</v>
      </c>
      <c r="C20" s="31"/>
      <c r="D20" s="13" t="s">
        <v>4</v>
      </c>
      <c r="E20" s="1">
        <v>260</v>
      </c>
      <c r="F20" s="13" t="s">
        <v>65</v>
      </c>
      <c r="G20" s="45">
        <v>0</v>
      </c>
      <c r="H20" s="49">
        <f t="shared" si="1"/>
        <v>0</v>
      </c>
    </row>
    <row r="21" spans="1:8" ht="15">
      <c r="A21" s="13">
        <f t="shared" si="0"/>
        <v>14</v>
      </c>
      <c r="B21" s="32" t="s">
        <v>60</v>
      </c>
      <c r="C21" s="32"/>
      <c r="D21" s="13" t="s">
        <v>4</v>
      </c>
      <c r="E21" s="1">
        <v>100</v>
      </c>
      <c r="F21" s="13" t="s">
        <v>65</v>
      </c>
      <c r="G21" s="45">
        <v>0</v>
      </c>
      <c r="H21" s="49">
        <f t="shared" si="1"/>
        <v>0</v>
      </c>
    </row>
    <row r="22" spans="1:8" ht="15">
      <c r="A22" s="13">
        <f t="shared" si="0"/>
        <v>15</v>
      </c>
      <c r="B22" s="32" t="s">
        <v>62</v>
      </c>
      <c r="C22" s="32"/>
      <c r="D22" s="13" t="s">
        <v>5</v>
      </c>
      <c r="E22" s="1">
        <v>100</v>
      </c>
      <c r="F22" s="13" t="s">
        <v>65</v>
      </c>
      <c r="G22" s="45">
        <v>0</v>
      </c>
      <c r="H22" s="49">
        <f t="shared" si="1"/>
        <v>0</v>
      </c>
    </row>
    <row r="23" spans="1:8" ht="15">
      <c r="A23" s="14">
        <f t="shared" si="0"/>
        <v>16</v>
      </c>
      <c r="B23" s="29" t="s">
        <v>15</v>
      </c>
      <c r="C23" s="29"/>
      <c r="D23" s="14" t="s">
        <v>4</v>
      </c>
      <c r="E23" s="18">
        <v>200</v>
      </c>
      <c r="F23" s="14" t="s">
        <v>65</v>
      </c>
      <c r="G23" s="46">
        <v>0</v>
      </c>
      <c r="H23" s="50">
        <f t="shared" si="1"/>
        <v>0</v>
      </c>
    </row>
    <row r="24" ht="4.5" customHeight="1">
      <c r="D24" s="1"/>
    </row>
    <row r="25" spans="1:4" ht="15.75">
      <c r="A25" s="7" t="s">
        <v>17</v>
      </c>
      <c r="B25" s="7" t="s">
        <v>18</v>
      </c>
      <c r="C25" s="7"/>
      <c r="D25" s="1"/>
    </row>
    <row r="26" spans="4:7" ht="6.75" customHeight="1">
      <c r="D26" s="1"/>
      <c r="G26" s="3"/>
    </row>
    <row r="27" spans="1:8" ht="30">
      <c r="A27" s="2" t="s">
        <v>78</v>
      </c>
      <c r="B27" s="22"/>
      <c r="C27" s="22" t="s">
        <v>73</v>
      </c>
      <c r="D27" s="25" t="s">
        <v>74</v>
      </c>
      <c r="E27" s="28" t="s">
        <v>75</v>
      </c>
      <c r="F27" s="17" t="s">
        <v>64</v>
      </c>
      <c r="G27" s="26" t="s">
        <v>76</v>
      </c>
      <c r="H27" s="48" t="s">
        <v>77</v>
      </c>
    </row>
    <row r="28" spans="1:8" ht="15">
      <c r="A28" s="4">
        <v>1</v>
      </c>
      <c r="B28" s="15" t="s">
        <v>46</v>
      </c>
      <c r="C28" s="15"/>
      <c r="D28" s="12" t="s">
        <v>4</v>
      </c>
      <c r="E28" s="12">
        <v>110</v>
      </c>
      <c r="F28" s="12" t="s">
        <v>66</v>
      </c>
      <c r="G28" s="43">
        <v>0</v>
      </c>
      <c r="H28" s="49">
        <f>E28*G28</f>
        <v>0</v>
      </c>
    </row>
    <row r="29" spans="1:8" ht="15">
      <c r="A29" s="5">
        <f>A28+1</f>
        <v>2</v>
      </c>
      <c r="B29" s="9" t="s">
        <v>45</v>
      </c>
      <c r="C29" s="9"/>
      <c r="D29" s="13" t="s">
        <v>4</v>
      </c>
      <c r="E29" s="13">
        <v>110</v>
      </c>
      <c r="F29" s="13" t="s">
        <v>66</v>
      </c>
      <c r="G29" s="45">
        <v>0</v>
      </c>
      <c r="H29" s="49">
        <f>E29*G29</f>
        <v>0</v>
      </c>
    </row>
    <row r="30" spans="1:8" ht="15">
      <c r="A30" s="5">
        <f aca="true" t="shared" si="2" ref="A30:A69">A29+1</f>
        <v>3</v>
      </c>
      <c r="B30" s="9" t="s">
        <v>27</v>
      </c>
      <c r="C30" s="9"/>
      <c r="D30" s="13" t="s">
        <v>4</v>
      </c>
      <c r="E30" s="13">
        <v>110</v>
      </c>
      <c r="F30" s="13" t="s">
        <v>65</v>
      </c>
      <c r="G30" s="45">
        <v>0</v>
      </c>
      <c r="H30" s="49">
        <f aca="true" t="shared" si="3" ref="H30:H69">E30*G30</f>
        <v>0</v>
      </c>
    </row>
    <row r="31" spans="1:8" ht="15">
      <c r="A31" s="5">
        <f t="shared" si="2"/>
        <v>4</v>
      </c>
      <c r="B31" s="9" t="s">
        <v>50</v>
      </c>
      <c r="C31" s="9"/>
      <c r="D31" s="13" t="s">
        <v>4</v>
      </c>
      <c r="E31" s="13">
        <v>15</v>
      </c>
      <c r="F31" s="13" t="s">
        <v>65</v>
      </c>
      <c r="G31" s="45">
        <v>0</v>
      </c>
      <c r="H31" s="49">
        <f t="shared" si="3"/>
        <v>0</v>
      </c>
    </row>
    <row r="32" spans="1:8" ht="15">
      <c r="A32" s="5">
        <f t="shared" si="2"/>
        <v>5</v>
      </c>
      <c r="B32" s="9" t="s">
        <v>49</v>
      </c>
      <c r="C32" s="9"/>
      <c r="D32" s="13" t="s">
        <v>4</v>
      </c>
      <c r="E32" s="13">
        <v>15</v>
      </c>
      <c r="F32" s="13" t="s">
        <v>66</v>
      </c>
      <c r="G32" s="45">
        <v>0</v>
      </c>
      <c r="H32" s="49">
        <f t="shared" si="3"/>
        <v>0</v>
      </c>
    </row>
    <row r="33" spans="1:8" ht="15">
      <c r="A33" s="5">
        <f t="shared" si="2"/>
        <v>6</v>
      </c>
      <c r="B33" s="9" t="s">
        <v>48</v>
      </c>
      <c r="C33" s="9"/>
      <c r="D33" s="13" t="s">
        <v>4</v>
      </c>
      <c r="E33" s="13">
        <v>15</v>
      </c>
      <c r="F33" s="13" t="s">
        <v>65</v>
      </c>
      <c r="G33" s="45">
        <v>0</v>
      </c>
      <c r="H33" s="49">
        <f t="shared" si="3"/>
        <v>0</v>
      </c>
    </row>
    <row r="34" spans="1:8" ht="15">
      <c r="A34" s="5">
        <f t="shared" si="2"/>
        <v>7</v>
      </c>
      <c r="B34" s="9" t="s">
        <v>24</v>
      </c>
      <c r="C34" s="9"/>
      <c r="D34" s="13" t="s">
        <v>4</v>
      </c>
      <c r="E34" s="13">
        <v>130</v>
      </c>
      <c r="F34" s="13" t="s">
        <v>66</v>
      </c>
      <c r="G34" s="45">
        <v>0</v>
      </c>
      <c r="H34" s="49">
        <f t="shared" si="3"/>
        <v>0</v>
      </c>
    </row>
    <row r="35" spans="1:8" ht="15">
      <c r="A35" s="5">
        <f t="shared" si="2"/>
        <v>8</v>
      </c>
      <c r="B35" s="9" t="s">
        <v>20</v>
      </c>
      <c r="C35" s="9"/>
      <c r="D35" s="13" t="s">
        <v>4</v>
      </c>
      <c r="E35" s="13">
        <v>200</v>
      </c>
      <c r="F35" s="13" t="s">
        <v>66</v>
      </c>
      <c r="G35" s="45">
        <v>0</v>
      </c>
      <c r="H35" s="49">
        <f t="shared" si="3"/>
        <v>0</v>
      </c>
    </row>
    <row r="36" spans="1:8" ht="15">
      <c r="A36" s="5">
        <f t="shared" si="2"/>
        <v>9</v>
      </c>
      <c r="B36" s="9" t="s">
        <v>21</v>
      </c>
      <c r="C36" s="9"/>
      <c r="D36" s="13" t="s">
        <v>79</v>
      </c>
      <c r="E36" s="13">
        <v>130</v>
      </c>
      <c r="F36" s="13" t="s">
        <v>65</v>
      </c>
      <c r="G36" s="45">
        <v>0</v>
      </c>
      <c r="H36" s="49">
        <f t="shared" si="3"/>
        <v>0</v>
      </c>
    </row>
    <row r="37" spans="1:8" ht="15">
      <c r="A37" s="5">
        <f t="shared" si="2"/>
        <v>10</v>
      </c>
      <c r="B37" s="9" t="s">
        <v>63</v>
      </c>
      <c r="C37" s="9"/>
      <c r="D37" s="13" t="s">
        <v>4</v>
      </c>
      <c r="E37" s="13">
        <v>100</v>
      </c>
      <c r="F37" s="13" t="s">
        <v>65</v>
      </c>
      <c r="G37" s="45">
        <v>0</v>
      </c>
      <c r="H37" s="49">
        <f t="shared" si="3"/>
        <v>0</v>
      </c>
    </row>
    <row r="38" spans="1:8" ht="15">
      <c r="A38" s="5">
        <f t="shared" si="2"/>
        <v>11</v>
      </c>
      <c r="B38" s="16" t="s">
        <v>19</v>
      </c>
      <c r="C38" s="16"/>
      <c r="D38" s="13" t="s">
        <v>4</v>
      </c>
      <c r="E38" s="13">
        <v>300</v>
      </c>
      <c r="F38" s="13" t="s">
        <v>66</v>
      </c>
      <c r="G38" s="45">
        <v>0</v>
      </c>
      <c r="H38" s="49">
        <f t="shared" si="3"/>
        <v>0</v>
      </c>
    </row>
    <row r="39" spans="1:8" ht="15">
      <c r="A39" s="5">
        <f t="shared" si="2"/>
        <v>12</v>
      </c>
      <c r="B39" s="9" t="s">
        <v>28</v>
      </c>
      <c r="C39" s="9"/>
      <c r="D39" s="13" t="s">
        <v>4</v>
      </c>
      <c r="E39" s="13">
        <v>100</v>
      </c>
      <c r="F39" s="13" t="s">
        <v>66</v>
      </c>
      <c r="G39" s="45">
        <v>0</v>
      </c>
      <c r="H39" s="49">
        <f t="shared" si="3"/>
        <v>0</v>
      </c>
    </row>
    <row r="40" spans="1:8" ht="15">
      <c r="A40" s="5">
        <f t="shared" si="2"/>
        <v>13</v>
      </c>
      <c r="B40" s="9" t="s">
        <v>22</v>
      </c>
      <c r="C40" s="9"/>
      <c r="D40" s="13" t="s">
        <v>4</v>
      </c>
      <c r="E40" s="13">
        <v>60</v>
      </c>
      <c r="F40" s="13" t="s">
        <v>66</v>
      </c>
      <c r="G40" s="45">
        <v>0</v>
      </c>
      <c r="H40" s="49">
        <f t="shared" si="3"/>
        <v>0</v>
      </c>
    </row>
    <row r="41" spans="1:8" ht="15">
      <c r="A41" s="5">
        <f t="shared" si="2"/>
        <v>14</v>
      </c>
      <c r="B41" s="9" t="s">
        <v>30</v>
      </c>
      <c r="C41" s="9"/>
      <c r="D41" s="13" t="s">
        <v>4</v>
      </c>
      <c r="E41" s="13">
        <v>100</v>
      </c>
      <c r="F41" s="13" t="s">
        <v>66</v>
      </c>
      <c r="G41" s="45">
        <v>0</v>
      </c>
      <c r="H41" s="49">
        <f t="shared" si="3"/>
        <v>0</v>
      </c>
    </row>
    <row r="42" spans="1:8" ht="15">
      <c r="A42" s="5">
        <f t="shared" si="2"/>
        <v>15</v>
      </c>
      <c r="B42" s="9" t="s">
        <v>55</v>
      </c>
      <c r="C42" s="9"/>
      <c r="D42" s="13" t="s">
        <v>4</v>
      </c>
      <c r="E42" s="13">
        <v>15</v>
      </c>
      <c r="F42" s="13" t="s">
        <v>65</v>
      </c>
      <c r="G42" s="45">
        <v>0</v>
      </c>
      <c r="H42" s="49">
        <f t="shared" si="3"/>
        <v>0</v>
      </c>
    </row>
    <row r="43" spans="1:8" ht="15">
      <c r="A43" s="5">
        <f t="shared" si="2"/>
        <v>16</v>
      </c>
      <c r="B43" s="9" t="s">
        <v>29</v>
      </c>
      <c r="C43" s="9"/>
      <c r="D43" s="13" t="s">
        <v>4</v>
      </c>
      <c r="E43" s="13">
        <v>100</v>
      </c>
      <c r="F43" s="13" t="s">
        <v>65</v>
      </c>
      <c r="G43" s="45">
        <v>0</v>
      </c>
      <c r="H43" s="49">
        <f t="shared" si="3"/>
        <v>0</v>
      </c>
    </row>
    <row r="44" spans="1:8" ht="15">
      <c r="A44" s="5">
        <f t="shared" si="2"/>
        <v>17</v>
      </c>
      <c r="B44" s="9" t="s">
        <v>53</v>
      </c>
      <c r="C44" s="9"/>
      <c r="D44" s="13" t="s">
        <v>4</v>
      </c>
      <c r="E44" s="13">
        <v>130</v>
      </c>
      <c r="F44" s="13" t="s">
        <v>65</v>
      </c>
      <c r="G44" s="45">
        <v>0</v>
      </c>
      <c r="H44" s="49">
        <f t="shared" si="3"/>
        <v>0</v>
      </c>
    </row>
    <row r="45" spans="1:8" ht="15">
      <c r="A45" s="5">
        <f t="shared" si="2"/>
        <v>18</v>
      </c>
      <c r="B45" s="9" t="s">
        <v>31</v>
      </c>
      <c r="C45" s="9"/>
      <c r="D45" s="13" t="s">
        <v>4</v>
      </c>
      <c r="E45" s="13">
        <v>130</v>
      </c>
      <c r="F45" s="13" t="s">
        <v>65</v>
      </c>
      <c r="G45" s="45">
        <v>0</v>
      </c>
      <c r="H45" s="49">
        <f t="shared" si="3"/>
        <v>0</v>
      </c>
    </row>
    <row r="46" spans="1:8" ht="15">
      <c r="A46" s="5">
        <f t="shared" si="2"/>
        <v>19</v>
      </c>
      <c r="B46" s="9" t="s">
        <v>32</v>
      </c>
      <c r="C46" s="9"/>
      <c r="D46" s="13" t="s">
        <v>5</v>
      </c>
      <c r="E46" s="13">
        <v>300</v>
      </c>
      <c r="F46" s="13" t="s">
        <v>66</v>
      </c>
      <c r="G46" s="45">
        <v>0</v>
      </c>
      <c r="H46" s="49">
        <f t="shared" si="3"/>
        <v>0</v>
      </c>
    </row>
    <row r="47" spans="1:8" ht="15">
      <c r="A47" s="5">
        <f t="shared" si="2"/>
        <v>20</v>
      </c>
      <c r="B47" s="9" t="s">
        <v>54</v>
      </c>
      <c r="C47" s="9"/>
      <c r="D47" s="13" t="s">
        <v>4</v>
      </c>
      <c r="E47" s="13">
        <v>15</v>
      </c>
      <c r="F47" s="13" t="s">
        <v>65</v>
      </c>
      <c r="G47" s="45">
        <v>0</v>
      </c>
      <c r="H47" s="49">
        <f t="shared" si="3"/>
        <v>0</v>
      </c>
    </row>
    <row r="48" spans="1:8" ht="15">
      <c r="A48" s="5">
        <f t="shared" si="2"/>
        <v>21</v>
      </c>
      <c r="B48" s="9" t="s">
        <v>57</v>
      </c>
      <c r="C48" s="9"/>
      <c r="D48" s="13" t="s">
        <v>4</v>
      </c>
      <c r="E48" s="13">
        <v>15</v>
      </c>
      <c r="F48" s="13" t="s">
        <v>66</v>
      </c>
      <c r="G48" s="45">
        <v>0</v>
      </c>
      <c r="H48" s="49">
        <f t="shared" si="3"/>
        <v>0</v>
      </c>
    </row>
    <row r="49" spans="1:8" ht="15">
      <c r="A49" s="5">
        <f t="shared" si="2"/>
        <v>22</v>
      </c>
      <c r="B49" s="9" t="s">
        <v>59</v>
      </c>
      <c r="C49" s="9"/>
      <c r="D49" s="13" t="s">
        <v>4</v>
      </c>
      <c r="E49" s="13">
        <v>100</v>
      </c>
      <c r="F49" s="13" t="s">
        <v>66</v>
      </c>
      <c r="G49" s="45">
        <v>0</v>
      </c>
      <c r="H49" s="49">
        <f t="shared" si="3"/>
        <v>0</v>
      </c>
    </row>
    <row r="50" spans="1:8" ht="15">
      <c r="A50" s="5">
        <f t="shared" si="2"/>
        <v>23</v>
      </c>
      <c r="B50" s="9" t="s">
        <v>33</v>
      </c>
      <c r="C50" s="9"/>
      <c r="D50" s="13" t="s">
        <v>5</v>
      </c>
      <c r="E50" s="13">
        <v>500</v>
      </c>
      <c r="F50" s="13" t="s">
        <v>65</v>
      </c>
      <c r="G50" s="45">
        <v>0</v>
      </c>
      <c r="H50" s="49">
        <f t="shared" si="3"/>
        <v>0</v>
      </c>
    </row>
    <row r="51" spans="1:8" ht="15">
      <c r="A51" s="5">
        <f t="shared" si="2"/>
        <v>24</v>
      </c>
      <c r="B51" s="9" t="s">
        <v>52</v>
      </c>
      <c r="C51" s="9"/>
      <c r="D51" s="13" t="s">
        <v>4</v>
      </c>
      <c r="E51" s="13">
        <v>130</v>
      </c>
      <c r="F51" s="13" t="s">
        <v>66</v>
      </c>
      <c r="G51" s="45">
        <v>0</v>
      </c>
      <c r="H51" s="49">
        <f t="shared" si="3"/>
        <v>0</v>
      </c>
    </row>
    <row r="52" spans="1:8" ht="15">
      <c r="A52" s="5">
        <f t="shared" si="2"/>
        <v>25</v>
      </c>
      <c r="B52" s="9" t="s">
        <v>25</v>
      </c>
      <c r="C52" s="9"/>
      <c r="D52" s="13" t="s">
        <v>4</v>
      </c>
      <c r="E52" s="13">
        <v>500</v>
      </c>
      <c r="F52" s="13" t="s">
        <v>66</v>
      </c>
      <c r="G52" s="45">
        <v>0</v>
      </c>
      <c r="H52" s="49">
        <f t="shared" si="3"/>
        <v>0</v>
      </c>
    </row>
    <row r="53" spans="1:8" ht="15">
      <c r="A53" s="5">
        <f t="shared" si="2"/>
        <v>26</v>
      </c>
      <c r="B53" s="9" t="s">
        <v>34</v>
      </c>
      <c r="C53" s="9"/>
      <c r="D53" s="13" t="s">
        <v>4</v>
      </c>
      <c r="E53" s="13">
        <v>350</v>
      </c>
      <c r="F53" s="13" t="s">
        <v>66</v>
      </c>
      <c r="G53" s="45">
        <v>0</v>
      </c>
      <c r="H53" s="49">
        <f t="shared" si="3"/>
        <v>0</v>
      </c>
    </row>
    <row r="54" spans="1:8" ht="15">
      <c r="A54" s="5">
        <f t="shared" si="2"/>
        <v>27</v>
      </c>
      <c r="B54" s="9" t="s">
        <v>38</v>
      </c>
      <c r="C54" s="9"/>
      <c r="D54" s="13" t="s">
        <v>4</v>
      </c>
      <c r="E54" s="13">
        <v>200</v>
      </c>
      <c r="F54" s="13" t="s">
        <v>65</v>
      </c>
      <c r="G54" s="45">
        <v>0</v>
      </c>
      <c r="H54" s="49">
        <f t="shared" si="3"/>
        <v>0</v>
      </c>
    </row>
    <row r="55" spans="1:8" ht="15">
      <c r="A55" s="5">
        <f t="shared" si="2"/>
        <v>28</v>
      </c>
      <c r="B55" s="9" t="s">
        <v>37</v>
      </c>
      <c r="C55" s="9"/>
      <c r="D55" s="13" t="s">
        <v>4</v>
      </c>
      <c r="E55" s="13">
        <v>200</v>
      </c>
      <c r="F55" s="13" t="s">
        <v>65</v>
      </c>
      <c r="G55" s="45">
        <v>0</v>
      </c>
      <c r="H55" s="49">
        <f t="shared" si="3"/>
        <v>0</v>
      </c>
    </row>
    <row r="56" spans="1:8" ht="15">
      <c r="A56" s="5">
        <f t="shared" si="2"/>
        <v>29</v>
      </c>
      <c r="B56" s="9" t="s">
        <v>41</v>
      </c>
      <c r="C56" s="9"/>
      <c r="D56" s="13" t="s">
        <v>4</v>
      </c>
      <c r="E56" s="13">
        <v>200</v>
      </c>
      <c r="F56" s="13" t="s">
        <v>65</v>
      </c>
      <c r="G56" s="45">
        <v>0</v>
      </c>
      <c r="H56" s="49">
        <f t="shared" si="3"/>
        <v>0</v>
      </c>
    </row>
    <row r="57" spans="1:8" ht="15">
      <c r="A57" s="5">
        <f t="shared" si="2"/>
        <v>30</v>
      </c>
      <c r="B57" s="9" t="s">
        <v>47</v>
      </c>
      <c r="C57" s="9"/>
      <c r="D57" s="13" t="s">
        <v>4</v>
      </c>
      <c r="E57" s="13">
        <v>15</v>
      </c>
      <c r="F57" s="13" t="s">
        <v>65</v>
      </c>
      <c r="G57" s="45">
        <v>0</v>
      </c>
      <c r="H57" s="49">
        <f t="shared" si="3"/>
        <v>0</v>
      </c>
    </row>
    <row r="58" spans="1:8" ht="15">
      <c r="A58" s="5">
        <f t="shared" si="2"/>
        <v>31</v>
      </c>
      <c r="B58" s="9" t="s">
        <v>26</v>
      </c>
      <c r="C58" s="9"/>
      <c r="D58" s="13" t="s">
        <v>4</v>
      </c>
      <c r="E58" s="13">
        <v>200</v>
      </c>
      <c r="F58" s="13" t="s">
        <v>66</v>
      </c>
      <c r="G58" s="45">
        <v>0</v>
      </c>
      <c r="H58" s="49">
        <f t="shared" si="3"/>
        <v>0</v>
      </c>
    </row>
    <row r="59" spans="1:8" ht="15">
      <c r="A59" s="5">
        <f t="shared" si="2"/>
        <v>32</v>
      </c>
      <c r="B59" s="9" t="s">
        <v>23</v>
      </c>
      <c r="C59" s="9"/>
      <c r="D59" s="13" t="s">
        <v>4</v>
      </c>
      <c r="E59" s="13">
        <v>200</v>
      </c>
      <c r="F59" s="13" t="s">
        <v>66</v>
      </c>
      <c r="G59" s="45">
        <v>0</v>
      </c>
      <c r="H59" s="49">
        <f t="shared" si="3"/>
        <v>0</v>
      </c>
    </row>
    <row r="60" spans="1:8" ht="15">
      <c r="A60" s="5">
        <f t="shared" si="2"/>
        <v>33</v>
      </c>
      <c r="B60" s="9" t="s">
        <v>39</v>
      </c>
      <c r="C60" s="9"/>
      <c r="D60" s="13" t="s">
        <v>4</v>
      </c>
      <c r="E60" s="13">
        <v>260</v>
      </c>
      <c r="F60" s="13" t="s">
        <v>65</v>
      </c>
      <c r="G60" s="45">
        <v>0</v>
      </c>
      <c r="H60" s="49">
        <f t="shared" si="3"/>
        <v>0</v>
      </c>
    </row>
    <row r="61" spans="1:8" ht="15">
      <c r="A61" s="5">
        <f t="shared" si="2"/>
        <v>34</v>
      </c>
      <c r="B61" s="9" t="s">
        <v>42</v>
      </c>
      <c r="C61" s="9"/>
      <c r="D61" s="13" t="s">
        <v>4</v>
      </c>
      <c r="E61" s="13">
        <v>15</v>
      </c>
      <c r="F61" s="13" t="s">
        <v>65</v>
      </c>
      <c r="G61" s="45">
        <v>0</v>
      </c>
      <c r="H61" s="49">
        <f t="shared" si="3"/>
        <v>0</v>
      </c>
    </row>
    <row r="62" spans="1:8" ht="15">
      <c r="A62" s="5">
        <f t="shared" si="2"/>
        <v>35</v>
      </c>
      <c r="B62" s="9" t="s">
        <v>51</v>
      </c>
      <c r="C62" s="9"/>
      <c r="D62" s="13" t="s">
        <v>4</v>
      </c>
      <c r="E62" s="13">
        <v>260</v>
      </c>
      <c r="F62" s="13" t="s">
        <v>66</v>
      </c>
      <c r="G62" s="45">
        <v>0</v>
      </c>
      <c r="H62" s="49">
        <f t="shared" si="3"/>
        <v>0</v>
      </c>
    </row>
    <row r="63" spans="1:8" ht="15">
      <c r="A63" s="5">
        <f t="shared" si="2"/>
        <v>36</v>
      </c>
      <c r="B63" s="9" t="s">
        <v>44</v>
      </c>
      <c r="C63" s="9"/>
      <c r="D63" s="13" t="s">
        <v>5</v>
      </c>
      <c r="E63" s="13">
        <v>60</v>
      </c>
      <c r="F63" s="13" t="s">
        <v>65</v>
      </c>
      <c r="G63" s="45">
        <v>0</v>
      </c>
      <c r="H63" s="49">
        <f t="shared" si="3"/>
        <v>0</v>
      </c>
    </row>
    <row r="64" spans="1:8" ht="15">
      <c r="A64" s="5">
        <f t="shared" si="2"/>
        <v>37</v>
      </c>
      <c r="B64" s="9" t="s">
        <v>67</v>
      </c>
      <c r="C64" s="9"/>
      <c r="D64" s="13" t="s">
        <v>4</v>
      </c>
      <c r="E64" s="13">
        <v>15</v>
      </c>
      <c r="F64" s="13" t="s">
        <v>65</v>
      </c>
      <c r="G64" s="45">
        <v>0</v>
      </c>
      <c r="H64" s="49">
        <f t="shared" si="3"/>
        <v>0</v>
      </c>
    </row>
    <row r="65" spans="1:8" ht="15">
      <c r="A65" s="5">
        <f t="shared" si="2"/>
        <v>38</v>
      </c>
      <c r="B65" s="9" t="s">
        <v>43</v>
      </c>
      <c r="C65" s="9"/>
      <c r="D65" s="13" t="s">
        <v>5</v>
      </c>
      <c r="E65" s="13">
        <v>225</v>
      </c>
      <c r="F65" s="13" t="s">
        <v>65</v>
      </c>
      <c r="G65" s="45">
        <v>0</v>
      </c>
      <c r="H65" s="49">
        <f t="shared" si="3"/>
        <v>0</v>
      </c>
    </row>
    <row r="66" spans="1:8" ht="15">
      <c r="A66" s="5">
        <f t="shared" si="2"/>
        <v>39</v>
      </c>
      <c r="B66" s="9" t="s">
        <v>58</v>
      </c>
      <c r="C66" s="9"/>
      <c r="D66" s="13" t="s">
        <v>4</v>
      </c>
      <c r="E66" s="13">
        <v>15</v>
      </c>
      <c r="F66" s="13" t="s">
        <v>66</v>
      </c>
      <c r="G66" s="45">
        <v>0</v>
      </c>
      <c r="H66" s="49">
        <f t="shared" si="3"/>
        <v>0</v>
      </c>
    </row>
    <row r="67" spans="1:8" ht="15">
      <c r="A67" s="5">
        <f t="shared" si="2"/>
        <v>40</v>
      </c>
      <c r="B67" s="9" t="s">
        <v>35</v>
      </c>
      <c r="C67" s="9"/>
      <c r="D67" s="13" t="s">
        <v>4</v>
      </c>
      <c r="E67" s="13">
        <v>400</v>
      </c>
      <c r="F67" s="13" t="s">
        <v>66</v>
      </c>
      <c r="G67" s="45">
        <v>0</v>
      </c>
      <c r="H67" s="49">
        <f t="shared" si="3"/>
        <v>0</v>
      </c>
    </row>
    <row r="68" spans="1:8" ht="15">
      <c r="A68" s="5">
        <f>A67+1</f>
        <v>41</v>
      </c>
      <c r="B68" s="9" t="s">
        <v>36</v>
      </c>
      <c r="C68" s="9"/>
      <c r="D68" s="13" t="s">
        <v>4</v>
      </c>
      <c r="E68" s="13">
        <v>100</v>
      </c>
      <c r="F68" s="13" t="s">
        <v>65</v>
      </c>
      <c r="G68" s="45">
        <v>0</v>
      </c>
      <c r="H68" s="49">
        <f t="shared" si="3"/>
        <v>0</v>
      </c>
    </row>
    <row r="69" spans="1:10" ht="15">
      <c r="A69" s="14">
        <f t="shared" si="2"/>
        <v>42</v>
      </c>
      <c r="B69" s="10" t="s">
        <v>56</v>
      </c>
      <c r="C69" s="10"/>
      <c r="D69" s="14" t="s">
        <v>4</v>
      </c>
      <c r="E69" s="14">
        <v>130</v>
      </c>
      <c r="F69" s="14" t="s">
        <v>65</v>
      </c>
      <c r="G69" s="46">
        <v>0</v>
      </c>
      <c r="H69" s="50">
        <f t="shared" si="3"/>
        <v>0</v>
      </c>
      <c r="J69" s="33"/>
    </row>
    <row r="70" ht="15">
      <c r="F70" s="19"/>
    </row>
    <row r="71" spans="1:8" ht="15.75">
      <c r="A71" s="7" t="s">
        <v>68</v>
      </c>
      <c r="B71" s="7" t="s">
        <v>69</v>
      </c>
      <c r="C71" s="7"/>
      <c r="D71" s="1"/>
      <c r="E71" s="24"/>
      <c r="F71" s="24"/>
      <c r="G71" s="3"/>
      <c r="H71" s="1"/>
    </row>
    <row r="72" spans="4:8" ht="6.75" customHeight="1">
      <c r="D72" s="1"/>
      <c r="F72" s="1"/>
      <c r="G72" s="3"/>
      <c r="H72" s="1"/>
    </row>
    <row r="73" spans="1:8" ht="30">
      <c r="A73" s="2" t="s">
        <v>78</v>
      </c>
      <c r="B73" s="22"/>
      <c r="C73" s="22" t="s">
        <v>73</v>
      </c>
      <c r="D73" s="25" t="s">
        <v>74</v>
      </c>
      <c r="E73" s="28" t="s">
        <v>75</v>
      </c>
      <c r="F73" s="17" t="s">
        <v>64</v>
      </c>
      <c r="G73" s="26" t="s">
        <v>76</v>
      </c>
      <c r="H73" s="48" t="s">
        <v>77</v>
      </c>
    </row>
    <row r="74" spans="1:8" ht="15">
      <c r="A74" s="13">
        <v>1</v>
      </c>
      <c r="B74" s="9" t="s">
        <v>80</v>
      </c>
      <c r="C74" s="9"/>
      <c r="D74" s="23" t="s">
        <v>4</v>
      </c>
      <c r="E74" s="13">
        <v>200</v>
      </c>
      <c r="F74" s="1" t="s">
        <v>65</v>
      </c>
      <c r="G74" s="44">
        <v>0</v>
      </c>
      <c r="H74" s="49">
        <f aca="true" t="shared" si="4" ref="H74:H76">E74*G74</f>
        <v>0</v>
      </c>
    </row>
    <row r="75" spans="1:8" ht="15">
      <c r="A75" s="13">
        <f aca="true" t="shared" si="5" ref="A75:A76">A74+1</f>
        <v>2</v>
      </c>
      <c r="B75" s="16" t="s">
        <v>70</v>
      </c>
      <c r="C75" s="16"/>
      <c r="D75" s="23" t="s">
        <v>4</v>
      </c>
      <c r="E75" s="13">
        <v>500</v>
      </c>
      <c r="F75" s="1" t="s">
        <v>71</v>
      </c>
      <c r="G75" s="44">
        <v>0</v>
      </c>
      <c r="H75" s="49">
        <f t="shared" si="4"/>
        <v>0</v>
      </c>
    </row>
    <row r="76" spans="1:8" ht="15">
      <c r="A76" s="14">
        <f t="shared" si="5"/>
        <v>3</v>
      </c>
      <c r="B76" s="10" t="s">
        <v>81</v>
      </c>
      <c r="C76" s="10"/>
      <c r="D76" s="27" t="s">
        <v>4</v>
      </c>
      <c r="E76" s="14">
        <v>130</v>
      </c>
      <c r="F76" s="18" t="s">
        <v>65</v>
      </c>
      <c r="G76" s="47">
        <v>0</v>
      </c>
      <c r="H76" s="50">
        <f t="shared" si="4"/>
        <v>0</v>
      </c>
    </row>
    <row r="77" spans="5:8" ht="15">
      <c r="E77" s="36"/>
      <c r="F77" s="36" t="s">
        <v>72</v>
      </c>
      <c r="G77" s="37"/>
      <c r="H77" s="38">
        <f>SUM(H8:H23)+SUM(H28:H69)+SUM(H74:H76)</f>
        <v>0</v>
      </c>
    </row>
    <row r="78" spans="1:7" ht="15" customHeight="1">
      <c r="A78" s="42" t="s">
        <v>82</v>
      </c>
      <c r="B78" s="42"/>
      <c r="C78" s="42"/>
      <c r="D78" s="42"/>
      <c r="E78" s="42"/>
      <c r="F78" s="42"/>
      <c r="G78" s="42"/>
    </row>
    <row r="79" spans="3:5" ht="15">
      <c r="C79" s="1"/>
      <c r="D79" s="1"/>
      <c r="E79"/>
    </row>
    <row r="80" spans="1:7" ht="15">
      <c r="A80" s="39" t="s">
        <v>84</v>
      </c>
      <c r="B80" s="39"/>
      <c r="C80" s="39"/>
      <c r="D80" s="39"/>
      <c r="E80" s="39"/>
      <c r="F80" s="39"/>
      <c r="G80" s="39"/>
    </row>
    <row r="81" spans="1:7" ht="15">
      <c r="A81" s="40"/>
      <c r="B81" s="41"/>
      <c r="C81" s="40"/>
      <c r="D81" s="41"/>
      <c r="E81" s="41"/>
      <c r="F81" s="41"/>
      <c r="G81" s="41"/>
    </row>
    <row r="82" spans="1:7" ht="15">
      <c r="A82" s="39" t="s">
        <v>85</v>
      </c>
      <c r="B82" s="39"/>
      <c r="C82" s="39"/>
      <c r="D82" s="39"/>
      <c r="E82" s="39"/>
      <c r="F82" s="39"/>
      <c r="G82" s="39"/>
    </row>
    <row r="83" spans="3:6" ht="15">
      <c r="C83" s="1"/>
      <c r="E83"/>
      <c r="F83" s="1"/>
    </row>
  </sheetData>
  <mergeCells count="1">
    <mergeCell ref="A78:G7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2021-02-10T08:10:46Z</cp:lastPrinted>
  <dcterms:created xsi:type="dcterms:W3CDTF">2021-02-01T12:13:58Z</dcterms:created>
  <dcterms:modified xsi:type="dcterms:W3CDTF">2021-11-01T09:20:00Z</dcterms:modified>
  <cp:category/>
  <cp:version/>
  <cp:contentType/>
  <cp:contentStatus/>
</cp:coreProperties>
</file>