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0" windowHeight="5350" tabRatio="500" activeTab="0"/>
  </bookViews>
  <sheets>
    <sheet name="Nabídková cena" sheetId="1" r:id="rId1"/>
    <sheet name="1 PC" sheetId="2" r:id="rId2"/>
    <sheet name="2 Operační systém" sheetId="3" r:id="rId3"/>
  </sheets>
  <definedNames>
    <definedName name="_xlnm.Print_Area" localSheetId="1">'1 PC'!$A$1:$E$33</definedName>
    <definedName name="_xlnm.Print_Area" localSheetId="0">'Nabídková cena'!$A$1:$G$17</definedName>
  </definedNames>
  <calcPr fullCalcOnLoad="1"/>
</workbook>
</file>

<file path=xl/sharedStrings.xml><?xml version="1.0" encoding="utf-8"?>
<sst xmlns="http://schemas.openxmlformats.org/spreadsheetml/2006/main" count="87" uniqueCount="71">
  <si>
    <t xml:space="preserve">TABULKA NABÍDKOVÉ CENY 
</t>
  </si>
  <si>
    <t>číslo položky</t>
  </si>
  <si>
    <t>Název položky
NABÍZENÝ MODEL</t>
  </si>
  <si>
    <t xml:space="preserve"> Kč DPH 21 %</t>
  </si>
  <si>
    <t>Celková cena 
Kč vč. DPH</t>
  </si>
  <si>
    <t>PC: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</si>
  <si>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</si>
  <si>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</si>
  <si>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</si>
  <si>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</si>
  <si>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</si>
  <si>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</si>
  <si>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</si>
  <si>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</si>
  <si>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</si>
  <si>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</si>
  <si>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</si>
  <si>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Procesor</t>
  </si>
  <si>
    <t>Patice</t>
  </si>
  <si>
    <t>Počet jader</t>
  </si>
  <si>
    <t>Chlazení</t>
  </si>
  <si>
    <t>Typ chlazení</t>
  </si>
  <si>
    <t>vzduch</t>
  </si>
  <si>
    <t>Paměť</t>
  </si>
  <si>
    <t>Typ operační paměti</t>
  </si>
  <si>
    <t>Velikost operační paměti (GB): </t>
  </si>
  <si>
    <t>Speciální vlastnosti</t>
  </si>
  <si>
    <t>uvedena na Memory QVL výrobce základní desky pro daný typ CPU</t>
  </si>
  <si>
    <t>Disk s chladičem</t>
  </si>
  <si>
    <t xml:space="preserve">Typ pevného disku </t>
  </si>
  <si>
    <t>SSD</t>
  </si>
  <si>
    <t>Kapacita (GB)</t>
  </si>
  <si>
    <t>Záruka / Životnost (TBW)</t>
  </si>
  <si>
    <t>Skříň a zdroj</t>
  </si>
  <si>
    <t>Skříň</t>
  </si>
  <si>
    <t>Provedení</t>
  </si>
  <si>
    <t>Operační systém</t>
  </si>
  <si>
    <t>Další informace</t>
  </si>
  <si>
    <t>Počet ks</t>
  </si>
  <si>
    <t>Cena 1 ks  
Kč bez DPH</t>
  </si>
  <si>
    <t>Celková cena 
Kč bez DPH</t>
  </si>
  <si>
    <t>Cena za 1 ks (Kč bez DPH)</t>
  </si>
  <si>
    <t>Intel Core i7-11700K, LGA1200 s integrovanou grafikou s rozlišením min 4 K</t>
  </si>
  <si>
    <t>DDR4 (2moduly/4 sloty)</t>
  </si>
  <si>
    <t>Windows 10 Pro 64bit</t>
  </si>
  <si>
    <t>650W</t>
  </si>
  <si>
    <t>tichý zdroj APF80+</t>
  </si>
  <si>
    <t>pevný parameter</t>
  </si>
  <si>
    <t>min. požadovaný parametr</t>
  </si>
  <si>
    <t>trvalá přenosná</t>
  </si>
  <si>
    <t>flash disk</t>
  </si>
  <si>
    <t>Nabídková cena 
celkem Kč bez DPH</t>
  </si>
  <si>
    <t>DPH 21 %
nabídkové ceny</t>
  </si>
  <si>
    <t>Nabídková cena
celkem Kč vč. DPH</t>
  </si>
  <si>
    <t>Operační systém:</t>
  </si>
  <si>
    <t xml:space="preserve">NABÍZENÝ MODEL:
………………………………………..
</t>
  </si>
  <si>
    <t>HDD - high reliability</t>
  </si>
  <si>
    <t>Součást balení</t>
  </si>
  <si>
    <t xml:space="preserve"> klávesnice US/CZ,            bezdrátová myš,                        HDMI kabel</t>
  </si>
  <si>
    <t>Optická mechanika</t>
  </si>
  <si>
    <t xml:space="preserve"> možno i externí                </t>
  </si>
  <si>
    <t>HDMI
Display port
 USB 3.1 Gen2 Type-A 
a 
Type-C 
Gigabit Ethernet</t>
  </si>
  <si>
    <t>kvalitní provedení skříně</t>
  </si>
  <si>
    <t>Konektivita</t>
  </si>
  <si>
    <t>Zdroj</t>
  </si>
  <si>
    <t xml:space="preserve">Vstupní a výstupní porty </t>
  </si>
  <si>
    <t>Oparační systém</t>
  </si>
  <si>
    <t>Licence</t>
  </si>
  <si>
    <t>Nosič</t>
  </si>
  <si>
    <t>Windows 10 Pro 64bit (FFP)</t>
  </si>
  <si>
    <t>max. 32 000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</si>
</sst>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vertical="top" wrapText="1"/>
      <protection locked="0"/>
    </xf>
    <xf numFmtId="0" fontId="4" fillId="35" borderId="10" xfId="0" applyFont="1" applyFill="1" applyBorder="1" applyAlignment="1" applyProtection="1">
      <alignment vertical="center"/>
      <protection/>
    </xf>
    <xf numFmtId="4" fontId="0" fillId="34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4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33" borderId="11" xfId="0" applyFont="1" applyFill="1" applyBorder="1" applyAlignment="1" applyProtection="1">
      <alignment vertical="center" wrapText="1"/>
      <protection/>
    </xf>
    <xf numFmtId="0" fontId="0" fillId="36" borderId="11" xfId="0" applyFont="1" applyFill="1" applyBorder="1" applyAlignment="1" applyProtection="1">
      <alignment vertical="center" wrapText="1"/>
      <protection/>
    </xf>
    <xf numFmtId="0" fontId="0" fillId="36" borderId="11" xfId="0" applyFont="1" applyFill="1" applyBorder="1" applyAlignment="1" applyProtection="1">
      <alignment horizontal="right" vertical="center" wrapText="1"/>
      <protection/>
    </xf>
    <xf numFmtId="0" fontId="0" fillId="35" borderId="11" xfId="0" applyFont="1" applyFill="1" applyBorder="1" applyAlignment="1" applyProtection="1">
      <alignment vertical="center" wrapText="1"/>
      <protection/>
    </xf>
    <xf numFmtId="3" fontId="0" fillId="35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35" borderId="11" xfId="0" applyFont="1" applyFill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 horizontal="right" vertical="center" wrapText="1"/>
      <protection/>
    </xf>
    <xf numFmtId="0" fontId="0" fillId="37" borderId="11" xfId="0" applyFont="1" applyFill="1" applyBorder="1" applyAlignment="1" applyProtection="1">
      <alignment vertical="center" wrapText="1"/>
      <protection/>
    </xf>
    <xf numFmtId="0" fontId="0" fillId="37" borderId="11" xfId="0" applyFont="1" applyFill="1" applyBorder="1" applyAlignment="1" applyProtection="1">
      <alignment horizontal="right" vertical="center" wrapText="1"/>
      <protection/>
    </xf>
    <xf numFmtId="0" fontId="0" fillId="37" borderId="0" xfId="0" applyFont="1" applyFill="1" applyAlignment="1" applyProtection="1">
      <alignment vertical="center" wrapText="1"/>
      <protection locked="0"/>
    </xf>
    <xf numFmtId="0" fontId="0" fillId="38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right" vertical="top" wrapText="1"/>
      <protection/>
    </xf>
    <xf numFmtId="0" fontId="27" fillId="37" borderId="0" xfId="0" applyFont="1" applyFill="1" applyBorder="1" applyAlignment="1" applyProtection="1">
      <alignment vertical="center" wrapText="1"/>
      <protection locked="0"/>
    </xf>
    <xf numFmtId="0" fontId="27" fillId="0" borderId="11" xfId="0" applyFont="1" applyBorder="1" applyAlignment="1" applyProtection="1">
      <alignment horizontal="right" vertical="center" wrapText="1"/>
      <protection/>
    </xf>
    <xf numFmtId="3" fontId="27" fillId="37" borderId="11" xfId="0" applyNumberFormat="1" applyFont="1" applyFill="1" applyBorder="1" applyAlignment="1" applyProtection="1">
      <alignment horizontal="right" vertical="center" wrapText="1"/>
      <protection/>
    </xf>
    <xf numFmtId="0" fontId="27" fillId="37" borderId="11" xfId="0" applyFont="1" applyFill="1" applyBorder="1" applyAlignment="1" applyProtection="1">
      <alignment vertical="center" wrapText="1"/>
      <protection/>
    </xf>
    <xf numFmtId="0" fontId="27" fillId="37" borderId="0" xfId="0" applyFont="1" applyFill="1" applyBorder="1" applyAlignment="1" applyProtection="1">
      <alignment horizontal="right" vertical="center" wrapText="1"/>
      <protection locked="0"/>
    </xf>
    <xf numFmtId="0" fontId="27" fillId="37" borderId="11" xfId="0" applyFont="1" applyFill="1" applyBorder="1" applyAlignment="1" applyProtection="1">
      <alignment horizontal="right" vertical="center" wrapText="1"/>
      <protection/>
    </xf>
    <xf numFmtId="0" fontId="27" fillId="37" borderId="0" xfId="0" applyFont="1" applyFill="1" applyAlignment="1" applyProtection="1">
      <alignment horizontal="left" vertical="center" wrapText="1"/>
      <protection locked="0"/>
    </xf>
    <xf numFmtId="0" fontId="27" fillId="39" borderId="11" xfId="0" applyFont="1" applyFill="1" applyBorder="1" applyAlignment="1" applyProtection="1">
      <alignment horizontal="right" vertical="center" wrapText="1"/>
      <protection/>
    </xf>
    <xf numFmtId="3" fontId="27" fillId="39" borderId="11" xfId="0" applyNumberFormat="1" applyFont="1" applyFill="1" applyBorder="1" applyAlignment="1" applyProtection="1">
      <alignment horizontal="right" vertical="center" wrapText="1"/>
      <protection/>
    </xf>
    <xf numFmtId="0" fontId="27" fillId="39" borderId="11" xfId="0" applyFont="1" applyFill="1" applyBorder="1" applyAlignment="1" applyProtection="1">
      <alignment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27" fillId="2" borderId="11" xfId="0" applyFont="1" applyFill="1" applyBorder="1" applyAlignment="1" applyProtection="1">
      <alignment vertical="center" wrapText="1"/>
      <protection/>
    </xf>
    <xf numFmtId="0" fontId="0" fillId="2" borderId="11" xfId="0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vertical="center" wrapText="1"/>
      <protection locked="0"/>
    </xf>
    <xf numFmtId="0" fontId="5" fillId="34" borderId="13" xfId="0" applyFont="1" applyFill="1" applyBorder="1" applyAlignment="1" applyProtection="1">
      <alignment vertical="center" wrapText="1"/>
      <protection locked="0"/>
    </xf>
    <xf numFmtId="0" fontId="5" fillId="34" borderId="12" xfId="0" applyFont="1" applyFill="1" applyBorder="1" applyAlignment="1" applyProtection="1">
      <alignment horizontal="left" vertical="center" wrapText="1"/>
      <protection locked="0"/>
    </xf>
    <xf numFmtId="0" fontId="5" fillId="34" borderId="14" xfId="0" applyFont="1" applyFill="1" applyBorder="1" applyAlignment="1" applyProtection="1">
      <alignment horizontal="left" vertical="center" wrapText="1"/>
      <protection locked="0"/>
    </xf>
    <xf numFmtId="0" fontId="5" fillId="34" borderId="13" xfId="0" applyFont="1" applyFill="1" applyBorder="1" applyAlignment="1" applyProtection="1">
      <alignment horizontal="left" vertical="center" wrapText="1"/>
      <protection locked="0"/>
    </xf>
    <xf numFmtId="0" fontId="46" fillId="2" borderId="15" xfId="0" applyFont="1" applyFill="1" applyBorder="1" applyAlignment="1" applyProtection="1">
      <alignment horizontal="center" vertical="center" wrapText="1"/>
      <protection/>
    </xf>
    <xf numFmtId="0" fontId="46" fillId="2" borderId="16" xfId="0" applyFont="1" applyFill="1" applyBorder="1" applyAlignment="1" applyProtection="1">
      <alignment horizontal="center" vertical="center" wrapText="1"/>
      <protection/>
    </xf>
    <xf numFmtId="0" fontId="46" fillId="2" borderId="17" xfId="0" applyFont="1" applyFill="1" applyBorder="1" applyAlignment="1" applyProtection="1">
      <alignment horizontal="center" vertical="center" wrapText="1"/>
      <protection/>
    </xf>
    <xf numFmtId="4" fontId="46" fillId="0" borderId="18" xfId="0" applyNumberFormat="1" applyFont="1" applyBorder="1" applyAlignment="1" applyProtection="1">
      <alignment horizontal="center" vertical="center"/>
      <protection/>
    </xf>
    <xf numFmtId="4" fontId="46" fillId="0" borderId="19" xfId="0" applyNumberFormat="1" applyFont="1" applyBorder="1" applyAlignment="1" applyProtection="1">
      <alignment horizontal="center" vertical="center"/>
      <protection/>
    </xf>
    <xf numFmtId="4" fontId="46" fillId="0" borderId="20" xfId="0" applyNumberFormat="1" applyFont="1" applyBorder="1" applyAlignment="1" applyProtection="1">
      <alignment horizontal="center" vertical="center"/>
      <protection/>
    </xf>
    <xf numFmtId="0" fontId="27" fillId="39" borderId="11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85" zoomScaleNormal="85" zoomScalePageLayoutView="0" workbookViewId="0" topLeftCell="A2">
      <selection activeCell="J6" sqref="J6"/>
    </sheetView>
  </sheetViews>
  <sheetFormatPr defaultColWidth="8.8515625" defaultRowHeight="15"/>
  <cols>
    <col min="1" max="1" width="9.421875" style="1" customWidth="1"/>
    <col min="2" max="2" width="32.421875" style="1" customWidth="1"/>
    <col min="3" max="3" width="18.8515625" style="1" customWidth="1"/>
    <col min="4" max="4" width="18.140625" style="1" customWidth="1"/>
    <col min="5" max="5" width="19.57421875" style="1" customWidth="1"/>
    <col min="6" max="6" width="16.8515625" style="1" customWidth="1"/>
    <col min="7" max="7" width="18.421875" style="1" customWidth="1"/>
    <col min="8" max="9" width="8.8515625" style="1" customWidth="1"/>
    <col min="10" max="10" width="11.8515625" style="1" customWidth="1"/>
    <col min="11" max="16384" width="8.8515625" style="1" customWidth="1"/>
  </cols>
  <sheetData>
    <row r="1" spans="1:7" ht="58.5" customHeight="1">
      <c r="A1" s="57" t="s">
        <v>0</v>
      </c>
      <c r="B1" s="57"/>
      <c r="C1" s="57"/>
      <c r="D1" s="57"/>
      <c r="E1" s="57"/>
      <c r="F1" s="57"/>
      <c r="G1" s="57"/>
    </row>
    <row r="2" spans="1:7" ht="58.5" customHeight="1">
      <c r="A2" s="2" t="s">
        <v>1</v>
      </c>
      <c r="B2" s="3" t="s">
        <v>2</v>
      </c>
      <c r="C2" s="2" t="s">
        <v>38</v>
      </c>
      <c r="D2" s="2" t="s">
        <v>39</v>
      </c>
      <c r="E2" s="2" t="s">
        <v>40</v>
      </c>
      <c r="F2" s="2" t="s">
        <v>3</v>
      </c>
      <c r="G2" s="2" t="s">
        <v>4</v>
      </c>
    </row>
    <row r="3" spans="1:7" ht="58.5" customHeight="1">
      <c r="A3" s="4">
        <v>1</v>
      </c>
      <c r="B3" s="5" t="s">
        <v>5</v>
      </c>
      <c r="C3" s="6">
        <v>1</v>
      </c>
      <c r="D3" s="7">
        <v>0</v>
      </c>
      <c r="E3" s="8">
        <f>C3*D3</f>
        <v>0</v>
      </c>
      <c r="F3" s="8">
        <f>D3*0.21</f>
        <v>0</v>
      </c>
      <c r="G3" s="8">
        <f>E3+F3</f>
        <v>0</v>
      </c>
    </row>
    <row r="4" spans="1:7" ht="58.5" customHeight="1">
      <c r="A4" s="4">
        <v>2</v>
      </c>
      <c r="B4" s="5" t="s">
        <v>54</v>
      </c>
      <c r="C4" s="6">
        <v>1</v>
      </c>
      <c r="D4" s="7">
        <v>0</v>
      </c>
      <c r="E4" s="8">
        <f>C4*D4</f>
        <v>0</v>
      </c>
      <c r="F4" s="8">
        <f>D4*0.21</f>
        <v>0</v>
      </c>
      <c r="G4" s="8">
        <f>E4+F4</f>
        <v>0</v>
      </c>
    </row>
    <row r="5" spans="1:7" s="13" customFormat="1" ht="15" customHeight="1">
      <c r="A5" s="9"/>
      <c r="B5" s="10"/>
      <c r="C5" s="11"/>
      <c r="D5" s="12"/>
      <c r="E5" s="12"/>
      <c r="F5" s="12"/>
      <c r="G5" s="12"/>
    </row>
    <row r="6" spans="1:7" ht="81.75" customHeight="1" thickBot="1">
      <c r="A6" s="14"/>
      <c r="B6" s="58" t="s">
        <v>6</v>
      </c>
      <c r="C6" s="58"/>
      <c r="D6" s="58"/>
      <c r="E6" s="58"/>
      <c r="F6" s="58"/>
      <c r="G6" s="58"/>
    </row>
    <row r="7" spans="1:7" ht="81.75" customHeight="1">
      <c r="A7" s="14"/>
      <c r="B7" s="39"/>
      <c r="C7" s="39"/>
      <c r="D7" s="39"/>
      <c r="E7" s="64" t="s">
        <v>51</v>
      </c>
      <c r="F7" s="65" t="s">
        <v>52</v>
      </c>
      <c r="G7" s="66" t="s">
        <v>53</v>
      </c>
    </row>
    <row r="8" spans="1:7" ht="60" customHeight="1" thickBot="1">
      <c r="A8" s="14"/>
      <c r="B8" s="39"/>
      <c r="C8" s="39"/>
      <c r="D8" s="39"/>
      <c r="E8" s="67">
        <f>E3+E4</f>
        <v>0</v>
      </c>
      <c r="F8" s="68">
        <f>E8*0.21</f>
        <v>0</v>
      </c>
      <c r="G8" s="69">
        <f>E8+F8</f>
        <v>0</v>
      </c>
    </row>
    <row r="9" spans="1:7" ht="21" customHeight="1">
      <c r="A9" s="14"/>
      <c r="B9" s="14"/>
      <c r="C9" s="14"/>
      <c r="D9" s="14"/>
      <c r="E9" s="14"/>
      <c r="F9" s="14"/>
      <c r="G9" s="14"/>
    </row>
    <row r="10" spans="1:7" ht="18" customHeight="1">
      <c r="A10" s="14"/>
      <c r="B10" s="15" t="s">
        <v>7</v>
      </c>
      <c r="C10" s="15"/>
      <c r="D10" s="15"/>
      <c r="E10" s="15"/>
      <c r="F10" s="14"/>
      <c r="G10" s="14"/>
    </row>
    <row r="11" spans="1:7" ht="20.25" customHeight="1">
      <c r="A11" s="14"/>
      <c r="B11" s="15" t="s">
        <v>8</v>
      </c>
      <c r="C11" s="15"/>
      <c r="D11" s="15"/>
      <c r="E11" s="15"/>
      <c r="F11" s="14"/>
      <c r="G11" s="14"/>
    </row>
    <row r="12" spans="1:7" ht="20.25" customHeight="1">
      <c r="A12" s="14"/>
      <c r="B12" s="15" t="s">
        <v>9</v>
      </c>
      <c r="C12" s="15"/>
      <c r="D12" s="15"/>
      <c r="E12" s="15"/>
      <c r="F12" s="14"/>
      <c r="G12" s="14"/>
    </row>
    <row r="13" spans="1:7" ht="18" customHeight="1">
      <c r="A13" s="14"/>
      <c r="B13" s="15" t="s">
        <v>10</v>
      </c>
      <c r="C13" s="15"/>
      <c r="D13" s="15"/>
      <c r="E13" s="15"/>
      <c r="F13" s="14"/>
      <c r="G13" s="14"/>
    </row>
    <row r="14" spans="1:7" ht="13.5" customHeight="1">
      <c r="A14" s="14"/>
      <c r="B14" s="14"/>
      <c r="C14" s="14"/>
      <c r="D14" s="14"/>
      <c r="E14" s="14"/>
      <c r="F14" s="14"/>
      <c r="G14" s="14"/>
    </row>
    <row r="15" spans="2:3" ht="36" customHeight="1">
      <c r="B15" s="16" t="s">
        <v>11</v>
      </c>
      <c r="C15" s="17"/>
    </row>
    <row r="16" ht="33" customHeight="1">
      <c r="B16" s="1" t="s">
        <v>12</v>
      </c>
    </row>
    <row r="17" ht="15" customHeight="1">
      <c r="B17" s="1" t="s">
        <v>13</v>
      </c>
    </row>
  </sheetData>
  <sheetProtection password="C6C5" sheet="1" objects="1" scenarios="1" formatCells="0" formatColumns="0" formatRows="0"/>
  <mergeCells count="2">
    <mergeCell ref="A1:G1"/>
    <mergeCell ref="B6:G6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H10" sqref="H10:H11"/>
    </sheetView>
  </sheetViews>
  <sheetFormatPr defaultColWidth="8.57421875" defaultRowHeight="15"/>
  <cols>
    <col min="1" max="1" width="28.57421875" style="24" customWidth="1"/>
    <col min="2" max="2" width="28.140625" style="24" customWidth="1"/>
    <col min="3" max="3" width="20.140625" style="24" customWidth="1"/>
    <col min="4" max="4" width="2.57421875" style="24" customWidth="1"/>
    <col min="5" max="5" width="33.421875" style="24" customWidth="1"/>
    <col min="6" max="6" width="4.140625" style="24" customWidth="1"/>
    <col min="7" max="16384" width="8.57421875" style="24" customWidth="1"/>
  </cols>
  <sheetData>
    <row r="1" spans="1:5" ht="29.25" customHeight="1">
      <c r="A1" s="25"/>
      <c r="B1" s="18"/>
      <c r="C1" s="23"/>
      <c r="D1" s="26"/>
      <c r="E1" s="59" t="s">
        <v>55</v>
      </c>
    </row>
    <row r="2" spans="1:5" ht="42.75" customHeight="1">
      <c r="A2" s="27" t="s">
        <v>14</v>
      </c>
      <c r="B2" s="27" t="s">
        <v>15</v>
      </c>
      <c r="C2" s="27" t="s">
        <v>16</v>
      </c>
      <c r="E2" s="60"/>
    </row>
    <row r="3" spans="1:5" ht="14.25">
      <c r="A3" s="28" t="s">
        <v>17</v>
      </c>
      <c r="B3" s="29"/>
      <c r="C3" s="29"/>
      <c r="E3" s="20" t="s">
        <v>17</v>
      </c>
    </row>
    <row r="4" spans="1:5" ht="43.5">
      <c r="A4" s="30" t="s">
        <v>18</v>
      </c>
      <c r="B4" s="31" t="s">
        <v>42</v>
      </c>
      <c r="C4" s="34"/>
      <c r="D4" s="21"/>
      <c r="E4" s="19"/>
    </row>
    <row r="5" spans="1:5" ht="14.25">
      <c r="A5" s="30" t="s">
        <v>19</v>
      </c>
      <c r="B5" s="31"/>
      <c r="C5" s="34">
        <v>8</v>
      </c>
      <c r="D5" s="21"/>
      <c r="E5" s="19"/>
    </row>
    <row r="6" spans="1:5" ht="14.25">
      <c r="A6" s="28" t="s">
        <v>20</v>
      </c>
      <c r="B6" s="29"/>
      <c r="C6" s="29"/>
      <c r="E6" s="20" t="s">
        <v>20</v>
      </c>
    </row>
    <row r="7" spans="1:5" ht="14.25">
      <c r="A7" s="30" t="s">
        <v>21</v>
      </c>
      <c r="B7" s="33" t="s">
        <v>22</v>
      </c>
      <c r="C7" s="31"/>
      <c r="D7" s="21"/>
      <c r="E7" s="19"/>
    </row>
    <row r="8" spans="1:5" ht="14.25">
      <c r="A8" s="28" t="s">
        <v>23</v>
      </c>
      <c r="B8" s="29"/>
      <c r="C8" s="29"/>
      <c r="D8" s="21"/>
      <c r="E8" s="20" t="s">
        <v>23</v>
      </c>
    </row>
    <row r="9" spans="1:5" ht="14.25">
      <c r="A9" s="32" t="s">
        <v>24</v>
      </c>
      <c r="B9" s="34" t="s">
        <v>43</v>
      </c>
      <c r="C9" s="34"/>
      <c r="D9" s="21"/>
      <c r="E9" s="19"/>
    </row>
    <row r="10" spans="1:5" ht="14.25">
      <c r="A10" s="32" t="s">
        <v>25</v>
      </c>
      <c r="B10" s="34"/>
      <c r="C10" s="34">
        <v>32</v>
      </c>
      <c r="D10" s="21"/>
      <c r="E10" s="19"/>
    </row>
    <row r="11" spans="1:5" ht="72.75" customHeight="1">
      <c r="A11" s="32" t="s">
        <v>26</v>
      </c>
      <c r="B11" s="56" t="s">
        <v>27</v>
      </c>
      <c r="C11" s="34"/>
      <c r="D11" s="21"/>
      <c r="E11" s="19"/>
    </row>
    <row r="12" spans="1:5" ht="14.25">
      <c r="A12" s="28" t="s">
        <v>28</v>
      </c>
      <c r="B12" s="29"/>
      <c r="C12" s="29"/>
      <c r="D12" s="21"/>
      <c r="E12" s="20" t="s">
        <v>28</v>
      </c>
    </row>
    <row r="13" spans="1:5" ht="14.25">
      <c r="A13" s="32" t="s">
        <v>29</v>
      </c>
      <c r="B13" s="34" t="s">
        <v>30</v>
      </c>
      <c r="C13" s="34"/>
      <c r="D13" s="21"/>
      <c r="E13" s="19"/>
    </row>
    <row r="14" spans="1:5" ht="14.25">
      <c r="A14" s="32" t="s">
        <v>31</v>
      </c>
      <c r="B14" s="34"/>
      <c r="C14" s="34">
        <v>1000</v>
      </c>
      <c r="E14" s="19"/>
    </row>
    <row r="15" spans="1:5" s="37" customFormat="1" ht="14.25">
      <c r="A15" s="35" t="s">
        <v>32</v>
      </c>
      <c r="B15" s="36"/>
      <c r="C15" s="36">
        <v>600</v>
      </c>
      <c r="E15" s="38"/>
    </row>
    <row r="16" spans="1:5" ht="14.25">
      <c r="A16" s="28" t="s">
        <v>28</v>
      </c>
      <c r="B16" s="29"/>
      <c r="C16" s="29"/>
      <c r="D16" s="21"/>
      <c r="E16" s="20" t="s">
        <v>28</v>
      </c>
    </row>
    <row r="17" spans="1:5" ht="14.25">
      <c r="A17" s="32" t="s">
        <v>29</v>
      </c>
      <c r="B17" s="34" t="s">
        <v>56</v>
      </c>
      <c r="C17" s="34"/>
      <c r="D17" s="21"/>
      <c r="E17" s="19"/>
    </row>
    <row r="18" spans="1:5" ht="14.25">
      <c r="A18" s="32" t="s">
        <v>31</v>
      </c>
      <c r="B18" s="34"/>
      <c r="C18" s="34">
        <v>1000</v>
      </c>
      <c r="E18" s="19"/>
    </row>
    <row r="19" spans="1:5" ht="14.25">
      <c r="A19" s="28" t="s">
        <v>33</v>
      </c>
      <c r="B19" s="29"/>
      <c r="C19" s="29"/>
      <c r="E19" s="22" t="s">
        <v>34</v>
      </c>
    </row>
    <row r="20" spans="1:5" ht="14.25">
      <c r="A20" s="32" t="s">
        <v>35</v>
      </c>
      <c r="B20" s="34" t="s">
        <v>62</v>
      </c>
      <c r="C20" s="34"/>
      <c r="E20" s="19"/>
    </row>
    <row r="21" spans="1:5" ht="14.25">
      <c r="A21" s="32" t="s">
        <v>64</v>
      </c>
      <c r="B21" s="34" t="s">
        <v>46</v>
      </c>
      <c r="C21" s="34" t="s">
        <v>45</v>
      </c>
      <c r="E21" s="19"/>
    </row>
    <row r="22" spans="1:5" ht="14.25">
      <c r="A22" s="28" t="s">
        <v>63</v>
      </c>
      <c r="B22" s="29"/>
      <c r="C22" s="29"/>
      <c r="E22" s="20" t="s">
        <v>63</v>
      </c>
    </row>
    <row r="23" spans="1:5" ht="87">
      <c r="A23" s="32" t="s">
        <v>65</v>
      </c>
      <c r="B23" s="34" t="s">
        <v>61</v>
      </c>
      <c r="C23" s="34"/>
      <c r="E23" s="19"/>
    </row>
    <row r="24" spans="1:5" ht="14.25">
      <c r="A24" s="28" t="s">
        <v>36</v>
      </c>
      <c r="B24" s="29"/>
      <c r="C24" s="29"/>
      <c r="E24" s="20" t="s">
        <v>36</v>
      </c>
    </row>
    <row r="25" spans="1:5" ht="14.25">
      <c r="A25" s="32" t="s">
        <v>36</v>
      </c>
      <c r="B25" s="34" t="s">
        <v>44</v>
      </c>
      <c r="C25" s="34"/>
      <c r="E25" s="19"/>
    </row>
    <row r="26" spans="1:5" ht="14.25">
      <c r="A26" s="28" t="s">
        <v>37</v>
      </c>
      <c r="B26" s="29"/>
      <c r="C26" s="29"/>
      <c r="E26" s="20" t="s">
        <v>37</v>
      </c>
    </row>
    <row r="27" spans="1:5" ht="15" customHeight="1">
      <c r="A27" s="32" t="s">
        <v>59</v>
      </c>
      <c r="B27" s="34" t="s">
        <v>60</v>
      </c>
      <c r="C27" s="34"/>
      <c r="E27" s="19"/>
    </row>
    <row r="28" spans="1:5" ht="45" customHeight="1">
      <c r="A28" s="32" t="s">
        <v>57</v>
      </c>
      <c r="B28" s="40" t="s">
        <v>58</v>
      </c>
      <c r="C28" s="34"/>
      <c r="E28" s="19"/>
    </row>
    <row r="29" spans="1:5" ht="15" customHeight="1">
      <c r="A29" s="32" t="s">
        <v>41</v>
      </c>
      <c r="B29" s="40"/>
      <c r="C29" s="34" t="s">
        <v>70</v>
      </c>
      <c r="E29" s="19"/>
    </row>
    <row r="30" spans="1:5" ht="14.25">
      <c r="A30" s="32"/>
      <c r="B30" s="34"/>
      <c r="C30" s="34"/>
      <c r="E30" s="19"/>
    </row>
    <row r="31" spans="1:5" ht="33" customHeight="1">
      <c r="A31" s="32"/>
      <c r="B31" s="34"/>
      <c r="C31" s="34"/>
      <c r="E31" s="19"/>
    </row>
    <row r="32" spans="1:5" ht="14.25">
      <c r="A32" s="32"/>
      <c r="B32" s="34"/>
      <c r="C32" s="34"/>
      <c r="E32" s="19"/>
    </row>
    <row r="33" spans="1:5" ht="14.25">
      <c r="A33" s="32"/>
      <c r="B33" s="34"/>
      <c r="C33" s="34"/>
      <c r="E33" s="19"/>
    </row>
  </sheetData>
  <sheetProtection password="C6C5" sheet="1" objects="1" scenarios="1" formatCells="0" formatColumns="0" formatRows="0"/>
  <mergeCells count="1">
    <mergeCell ref="E1:E2"/>
  </mergeCells>
  <printOptions/>
  <pageMargins left="0.7" right="0.7" top="0.7875" bottom="0.7875" header="0.5118055555555555" footer="0.5118055555555555"/>
  <pageSetup horizontalDpi="300" verticalDpi="3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22.00390625" style="1" customWidth="1"/>
    <col min="2" max="2" width="25.57421875" style="1" customWidth="1"/>
    <col min="3" max="3" width="25.421875" style="1" customWidth="1"/>
    <col min="4" max="4" width="3.140625" style="1" customWidth="1"/>
    <col min="5" max="5" width="33.57421875" style="1" customWidth="1"/>
    <col min="6" max="16384" width="8.7109375" style="1" customWidth="1"/>
  </cols>
  <sheetData>
    <row r="1" spans="1:5" ht="14.25" customHeight="1">
      <c r="A1" s="14"/>
      <c r="B1" s="14"/>
      <c r="C1" s="14"/>
      <c r="E1" s="61" t="s">
        <v>55</v>
      </c>
    </row>
    <row r="2" spans="1:5" ht="18">
      <c r="A2" s="53"/>
      <c r="B2" s="52"/>
      <c r="C2" s="51"/>
      <c r="D2" s="47"/>
      <c r="E2" s="62"/>
    </row>
    <row r="3" spans="1:5" ht="34.5" customHeight="1">
      <c r="A3" s="55" t="s">
        <v>14</v>
      </c>
      <c r="B3" s="55" t="s">
        <v>47</v>
      </c>
      <c r="C3" s="55" t="s">
        <v>48</v>
      </c>
      <c r="D3" s="41"/>
      <c r="E3" s="63"/>
    </row>
    <row r="4" spans="1:5" ht="37.5" customHeight="1">
      <c r="A4" s="44" t="s">
        <v>66</v>
      </c>
      <c r="B4" s="46" t="s">
        <v>69</v>
      </c>
      <c r="C4" s="46"/>
      <c r="D4" s="45"/>
      <c r="E4" s="19"/>
    </row>
    <row r="5" spans="1:5" ht="14.25">
      <c r="A5" s="44" t="s">
        <v>67</v>
      </c>
      <c r="B5" s="43" t="s">
        <v>49</v>
      </c>
      <c r="C5" s="42"/>
      <c r="D5" s="41"/>
      <c r="E5" s="19"/>
    </row>
    <row r="6" spans="1:5" ht="14.25">
      <c r="A6" s="44" t="s">
        <v>68</v>
      </c>
      <c r="B6" s="43" t="s">
        <v>50</v>
      </c>
      <c r="C6" s="42"/>
      <c r="D6" s="41"/>
      <c r="E6" s="54"/>
    </row>
    <row r="7" spans="1:5" ht="14.25">
      <c r="A7" s="50" t="s">
        <v>37</v>
      </c>
      <c r="B7" s="49"/>
      <c r="C7" s="48"/>
      <c r="D7" s="41"/>
      <c r="E7" s="70" t="s">
        <v>37</v>
      </c>
    </row>
    <row r="8" spans="1:5" ht="14.25">
      <c r="A8" s="71"/>
      <c r="B8" s="71"/>
      <c r="C8" s="71"/>
      <c r="E8" s="19"/>
    </row>
    <row r="9" spans="1:5" ht="14.25">
      <c r="A9" s="71"/>
      <c r="B9" s="71"/>
      <c r="C9" s="71"/>
      <c r="E9" s="19"/>
    </row>
    <row r="10" spans="1:5" ht="14.25">
      <c r="A10" s="71"/>
      <c r="B10" s="71"/>
      <c r="C10" s="71"/>
      <c r="E10" s="19"/>
    </row>
    <row r="11" spans="1:5" ht="14.25">
      <c r="A11" s="71"/>
      <c r="B11" s="71"/>
      <c r="C11" s="71"/>
      <c r="E11" s="19"/>
    </row>
    <row r="12" spans="1:5" ht="14.25">
      <c r="A12" s="71"/>
      <c r="B12" s="71"/>
      <c r="C12" s="71"/>
      <c r="E12" s="19"/>
    </row>
    <row r="13" spans="1:5" ht="14.25">
      <c r="A13" s="71"/>
      <c r="B13" s="71"/>
      <c r="C13" s="71"/>
      <c r="E13" s="19"/>
    </row>
  </sheetData>
  <sheetProtection password="C6C5" sheet="1" objects="1" scenarios="1" formatCells="0" formatColumns="0" formatRows="0"/>
  <mergeCells count="1">
    <mergeCell ref="E1:E3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Somvarsky</dc:creator>
  <cp:keywords/>
  <dc:description/>
  <cp:lastModifiedBy>Anna Maškarová</cp:lastModifiedBy>
  <dcterms:created xsi:type="dcterms:W3CDTF">2021-07-28T12:44:55Z</dcterms:created>
  <dcterms:modified xsi:type="dcterms:W3CDTF">2021-11-04T09:26:09Z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