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Disk 3,5&quot; typ 1" sheetId="2" r:id="rId2"/>
    <sheet name="2 Disk 3,5&quot; typ 2 " sheetId="3" r:id="rId3"/>
    <sheet name="3 Disk 2,5&quot; typ 1 " sheetId="4" r:id="rId4"/>
    <sheet name="4 Disk 2,5&quot; typ 2" sheetId="5" r:id="rId5"/>
  </sheets>
  <definedNames>
    <definedName name="_xlnm.Print_Area" localSheetId="1">'1 Disk 3,5" typ 1'!$A$1:$E$9</definedName>
    <definedName name="_xlnm.Print_Area" localSheetId="3">'3 Disk 2,5" typ 1 '!$A$1:$E$9</definedName>
    <definedName name="_xlnm.Print_Area" localSheetId="0">'Nabídková cena'!$A$1:$G$20</definedName>
  </definedNames>
  <calcPr fullCalcOnLoad="1"/>
</workbook>
</file>

<file path=xl/sharedStrings.xml><?xml version="1.0" encoding="utf-8"?>
<sst xmlns="http://schemas.openxmlformats.org/spreadsheetml/2006/main" count="83" uniqueCount="37">
  <si>
    <t>Rozhraní</t>
  </si>
  <si>
    <t>pevný parametr</t>
  </si>
  <si>
    <t>Technická specifikace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</si>
  <si>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</si>
  <si>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</si>
  <si>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</si>
  <si>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</si>
  <si>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</si>
  <si>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</si>
  <si>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</si>
  <si>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</si>
  <si>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</si>
  <si>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</si>
  <si>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</si>
  <si>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</si>
  <si>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</si>
  <si>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</si>
  <si>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</si>
  <si>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</si>
  <si>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K
č bez DPH</t>
  </si>
  <si>
    <t>minimální 
požadovaný parametr</t>
  </si>
  <si>
    <t>Parametry</t>
  </si>
  <si>
    <t>Formát disku (´´)</t>
  </si>
  <si>
    <t>Kapacita [TB]</t>
  </si>
  <si>
    <t>Rychlost otáčení ploten (rpm)</t>
  </si>
  <si>
    <t>Rychlost přenostu (MB/s)</t>
  </si>
  <si>
    <t>Cache (MB)</t>
  </si>
  <si>
    <t>Nabídková cena 
celkem Kč bez DPH</t>
  </si>
  <si>
    <t>DPH 21 %
nabídkové ceny</t>
  </si>
  <si>
    <t>Nabídková cena
celkem Kč vč. DPH</t>
  </si>
  <si>
    <t>USB 3.0</t>
  </si>
  <si>
    <t xml:space="preserve"> Disk Seepia 2,5":</t>
  </si>
  <si>
    <t>Dis typ 1 3,5":</t>
  </si>
  <si>
    <t>Disk typ 2 3,5":</t>
  </si>
  <si>
    <t>Disk typ 1 2,5":</t>
  </si>
  <si>
    <t>perun</t>
  </si>
  <si>
    <t>seepia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</si>
</sst>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6" fillId="35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0" fontId="45" fillId="2" borderId="14" xfId="0" applyFont="1" applyFill="1" applyBorder="1" applyAlignment="1" applyProtection="1">
      <alignment horizontal="center" vertical="center" wrapText="1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4" fontId="45" fillId="0" borderId="17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zoomScalePageLayoutView="0" workbookViewId="0" topLeftCell="A5">
      <selection activeCell="I10" sqref="I10"/>
    </sheetView>
  </sheetViews>
  <sheetFormatPr defaultColWidth="9.140625" defaultRowHeight="15"/>
  <cols>
    <col min="1" max="1" width="9.421875" style="13" customWidth="1"/>
    <col min="2" max="2" width="32.421875" style="13" customWidth="1"/>
    <col min="3" max="3" width="18.8515625" style="13" customWidth="1"/>
    <col min="4" max="4" width="18.140625" style="13" customWidth="1"/>
    <col min="5" max="5" width="19.57421875" style="13" customWidth="1"/>
    <col min="6" max="6" width="16.8515625" style="13" customWidth="1"/>
    <col min="7" max="7" width="18.421875" style="13" customWidth="1"/>
    <col min="8" max="9" width="8.8515625" style="13" customWidth="1"/>
    <col min="10" max="10" width="0" style="13" hidden="1" customWidth="1"/>
    <col min="11" max="16384" width="8.8515625" style="13" customWidth="1"/>
  </cols>
  <sheetData>
    <row r="1" spans="1:7" ht="52.5" customHeight="1">
      <c r="A1" s="14" t="s">
        <v>14</v>
      </c>
      <c r="B1" s="15"/>
      <c r="C1" s="15"/>
      <c r="D1" s="15"/>
      <c r="E1" s="15"/>
      <c r="F1" s="15"/>
      <c r="G1" s="15"/>
    </row>
    <row r="2" spans="1:7" ht="14.25">
      <c r="A2" s="16"/>
      <c r="B2" s="16"/>
      <c r="C2" s="16"/>
      <c r="D2" s="16"/>
      <c r="E2" s="16"/>
      <c r="F2" s="16"/>
      <c r="G2" s="16"/>
    </row>
    <row r="3" spans="1:7" ht="63.75" customHeight="1">
      <c r="A3" s="17" t="s">
        <v>3</v>
      </c>
      <c r="B3" s="18" t="s">
        <v>7</v>
      </c>
      <c r="C3" s="17" t="s">
        <v>17</v>
      </c>
      <c r="D3" s="17" t="s">
        <v>18</v>
      </c>
      <c r="E3" s="17" t="s">
        <v>19</v>
      </c>
      <c r="F3" s="17" t="s">
        <v>4</v>
      </c>
      <c r="G3" s="17" t="s">
        <v>5</v>
      </c>
    </row>
    <row r="4" spans="1:10" ht="63.75" customHeight="1">
      <c r="A4" s="19">
        <v>1</v>
      </c>
      <c r="B4" s="3" t="s">
        <v>32</v>
      </c>
      <c r="C4" s="20">
        <v>8</v>
      </c>
      <c r="D4" s="10">
        <v>0</v>
      </c>
      <c r="E4" s="21">
        <f>C4*D4</f>
        <v>0</v>
      </c>
      <c r="F4" s="21">
        <f>E4*0.21</f>
        <v>0</v>
      </c>
      <c r="G4" s="21">
        <f>E4+F4</f>
        <v>0</v>
      </c>
      <c r="J4" s="13" t="s">
        <v>35</v>
      </c>
    </row>
    <row r="5" spans="1:10" ht="63.75" customHeight="1">
      <c r="A5" s="19">
        <v>2</v>
      </c>
      <c r="B5" s="3" t="s">
        <v>33</v>
      </c>
      <c r="C5" s="20">
        <v>4</v>
      </c>
      <c r="D5" s="10">
        <v>0</v>
      </c>
      <c r="E5" s="21">
        <f>C5*D5</f>
        <v>0</v>
      </c>
      <c r="F5" s="21">
        <f>E5*0.21</f>
        <v>0</v>
      </c>
      <c r="G5" s="21">
        <f>E5+F5</f>
        <v>0</v>
      </c>
      <c r="J5" s="13" t="s">
        <v>36</v>
      </c>
    </row>
    <row r="6" spans="1:10" ht="63.75" customHeight="1">
      <c r="A6" s="19">
        <v>3</v>
      </c>
      <c r="B6" s="3" t="s">
        <v>34</v>
      </c>
      <c r="C6" s="20">
        <v>5</v>
      </c>
      <c r="D6" s="10">
        <v>0</v>
      </c>
      <c r="E6" s="21">
        <f>C6*D6</f>
        <v>0</v>
      </c>
      <c r="F6" s="21">
        <f>E6*0.21</f>
        <v>0</v>
      </c>
      <c r="G6" s="21">
        <f>E6+F6</f>
        <v>0</v>
      </c>
      <c r="J6" s="13" t="s">
        <v>35</v>
      </c>
    </row>
    <row r="7" spans="1:10" ht="63.75" customHeight="1">
      <c r="A7" s="19">
        <v>4</v>
      </c>
      <c r="B7" s="3" t="s">
        <v>31</v>
      </c>
      <c r="C7" s="20">
        <v>3</v>
      </c>
      <c r="D7" s="10">
        <v>0</v>
      </c>
      <c r="E7" s="21">
        <f>C7*D7</f>
        <v>0</v>
      </c>
      <c r="F7" s="21">
        <f>E7*0.21</f>
        <v>0</v>
      </c>
      <c r="G7" s="21">
        <f>E7+F7</f>
        <v>0</v>
      </c>
      <c r="J7" s="13" t="s">
        <v>36</v>
      </c>
    </row>
    <row r="8" spans="1:7" ht="86.25" customHeight="1" thickBot="1">
      <c r="A8" s="16"/>
      <c r="B8" s="22" t="s">
        <v>13</v>
      </c>
      <c r="C8" s="22"/>
      <c r="D8" s="22"/>
      <c r="E8" s="22"/>
      <c r="F8" s="22"/>
      <c r="G8" s="22"/>
    </row>
    <row r="9" spans="1:7" ht="54">
      <c r="A9" s="16"/>
      <c r="B9" s="16"/>
      <c r="C9" s="16"/>
      <c r="D9" s="16"/>
      <c r="E9" s="23" t="s">
        <v>27</v>
      </c>
      <c r="F9" s="24" t="s">
        <v>28</v>
      </c>
      <c r="G9" s="25" t="s">
        <v>29</v>
      </c>
    </row>
    <row r="10" spans="1:7" ht="54" customHeight="1" thickBot="1">
      <c r="A10" s="16"/>
      <c r="B10" s="16"/>
      <c r="C10" s="16"/>
      <c r="D10" s="16"/>
      <c r="E10" s="26">
        <f>SUM(E4:E7)</f>
        <v>0</v>
      </c>
      <c r="F10" s="27">
        <f>E10*0.21</f>
        <v>0</v>
      </c>
      <c r="G10" s="28">
        <f>E10+F10</f>
        <v>0</v>
      </c>
    </row>
    <row r="11" spans="1:7" ht="18">
      <c r="A11" s="16"/>
      <c r="B11" s="29"/>
      <c r="C11" s="29"/>
      <c r="D11" s="29"/>
      <c r="E11" s="29"/>
      <c r="F11" s="16"/>
      <c r="G11" s="16"/>
    </row>
    <row r="12" spans="1:7" ht="18">
      <c r="A12" s="16"/>
      <c r="B12" s="29" t="s">
        <v>8</v>
      </c>
      <c r="C12" s="29"/>
      <c r="D12" s="29"/>
      <c r="E12" s="29"/>
      <c r="F12" s="16"/>
      <c r="G12" s="16"/>
    </row>
    <row r="13" spans="1:7" ht="18">
      <c r="A13" s="16"/>
      <c r="B13" s="29" t="s">
        <v>11</v>
      </c>
      <c r="C13" s="29"/>
      <c r="D13" s="29"/>
      <c r="E13" s="29"/>
      <c r="F13" s="16"/>
      <c r="G13" s="16"/>
    </row>
    <row r="14" spans="1:7" ht="18">
      <c r="A14" s="16"/>
      <c r="B14" s="29" t="s">
        <v>15</v>
      </c>
      <c r="C14" s="29"/>
      <c r="D14" s="29"/>
      <c r="E14" s="29"/>
      <c r="F14" s="16"/>
      <c r="G14" s="16"/>
    </row>
    <row r="15" spans="1:7" ht="18">
      <c r="A15" s="16"/>
      <c r="B15" s="29" t="s">
        <v>16</v>
      </c>
      <c r="C15" s="29"/>
      <c r="D15" s="29"/>
      <c r="E15" s="29"/>
      <c r="F15" s="16"/>
      <c r="G15" s="16"/>
    </row>
    <row r="17" spans="2:3" ht="15">
      <c r="B17" s="11" t="s">
        <v>12</v>
      </c>
      <c r="C17" s="12"/>
    </row>
    <row r="19" ht="14.25">
      <c r="B19" s="13" t="s">
        <v>9</v>
      </c>
    </row>
    <row r="20" ht="14.25">
      <c r="B20" s="13" t="s">
        <v>10</v>
      </c>
    </row>
  </sheetData>
  <sheetProtection password="C475" sheet="1" objects="1" scenarios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1" sqref="G11"/>
    </sheetView>
  </sheetViews>
  <sheetFormatPr defaultColWidth="8.57421875" defaultRowHeight="15"/>
  <cols>
    <col min="1" max="1" width="25.140625" style="5" customWidth="1"/>
    <col min="2" max="2" width="15.8515625" style="5" customWidth="1"/>
    <col min="3" max="3" width="23.8515625" style="5" customWidth="1"/>
    <col min="4" max="4" width="2.57421875" style="5" customWidth="1"/>
    <col min="5" max="5" width="29.7109375" style="5" customWidth="1"/>
    <col min="6" max="6" width="5.421875" style="5" customWidth="1"/>
    <col min="7" max="7" width="50.8515625" style="5" customWidth="1"/>
    <col min="8" max="16384" width="8.57421875" style="5" customWidth="1"/>
  </cols>
  <sheetData>
    <row r="1" spans="1:5" ht="55.5" customHeight="1">
      <c r="A1" s="30"/>
      <c r="B1" s="31"/>
      <c r="C1" s="32"/>
      <c r="D1" s="4"/>
      <c r="E1" s="1" t="s">
        <v>6</v>
      </c>
    </row>
    <row r="2" spans="1:5" ht="42.75" customHeight="1">
      <c r="A2" s="34" t="s">
        <v>2</v>
      </c>
      <c r="B2" s="34" t="s">
        <v>1</v>
      </c>
      <c r="C2" s="34" t="s">
        <v>20</v>
      </c>
      <c r="E2" s="2" t="s">
        <v>2</v>
      </c>
    </row>
    <row r="3" spans="1:7" ht="24" thickBot="1">
      <c r="A3" s="35" t="s">
        <v>21</v>
      </c>
      <c r="B3" s="36"/>
      <c r="C3" s="36"/>
      <c r="E3" s="6" t="s">
        <v>21</v>
      </c>
      <c r="G3" s="7"/>
    </row>
    <row r="4" spans="1:7" ht="14.25">
      <c r="A4" s="37" t="s">
        <v>0</v>
      </c>
      <c r="B4" s="38" t="s">
        <v>30</v>
      </c>
      <c r="C4" s="38"/>
      <c r="D4" s="8"/>
      <c r="E4" s="2"/>
      <c r="G4" s="9"/>
    </row>
    <row r="5" spans="1:7" ht="14.25">
      <c r="A5" s="37" t="s">
        <v>22</v>
      </c>
      <c r="B5" s="38">
        <v>3.5</v>
      </c>
      <c r="C5" s="38"/>
      <c r="E5" s="2"/>
      <c r="G5" s="9"/>
    </row>
    <row r="6" spans="1:7" ht="14.25">
      <c r="A6" s="37" t="s">
        <v>23</v>
      </c>
      <c r="B6" s="38"/>
      <c r="C6" s="39">
        <v>10</v>
      </c>
      <c r="E6" s="2"/>
      <c r="G6" s="9"/>
    </row>
    <row r="7" spans="1:7" ht="28.5">
      <c r="A7" s="37" t="s">
        <v>24</v>
      </c>
      <c r="B7" s="40">
        <v>7200</v>
      </c>
      <c r="C7" s="40"/>
      <c r="E7" s="2"/>
      <c r="G7" s="9"/>
    </row>
    <row r="8" spans="1:7" ht="14.25">
      <c r="A8" s="41" t="s">
        <v>25</v>
      </c>
      <c r="B8" s="38"/>
      <c r="C8" s="38">
        <v>220</v>
      </c>
      <c r="E8" s="2"/>
      <c r="G8" s="9"/>
    </row>
    <row r="9" spans="1:7" ht="14.25">
      <c r="A9" s="37" t="s">
        <v>26</v>
      </c>
      <c r="B9" s="40"/>
      <c r="C9" s="40">
        <v>128</v>
      </c>
      <c r="E9" s="2"/>
      <c r="G9" s="9"/>
    </row>
    <row r="10" spans="1:3" ht="14.25">
      <c r="A10" s="33"/>
      <c r="B10" s="33"/>
      <c r="C10" s="33"/>
    </row>
    <row r="11" spans="1:3" ht="14.25">
      <c r="A11" s="33"/>
      <c r="B11" s="33"/>
      <c r="C11" s="33"/>
    </row>
  </sheetData>
  <sheetProtection password="C47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7.7109375" style="13" customWidth="1"/>
    <col min="2" max="2" width="16.7109375" style="13" customWidth="1"/>
    <col min="3" max="3" width="17.8515625" style="13" customWidth="1"/>
    <col min="4" max="4" width="3.28125" style="13" customWidth="1"/>
    <col min="5" max="5" width="29.7109375" style="13" customWidth="1"/>
    <col min="6" max="16384" width="8.8515625" style="13" customWidth="1"/>
  </cols>
  <sheetData>
    <row r="1" spans="1:5" ht="53.25" customHeight="1">
      <c r="A1" s="30"/>
      <c r="B1" s="31"/>
      <c r="C1" s="32"/>
      <c r="D1" s="4"/>
      <c r="E1" s="1" t="s">
        <v>6</v>
      </c>
    </row>
    <row r="2" spans="1:5" ht="42.75">
      <c r="A2" s="34" t="s">
        <v>2</v>
      </c>
      <c r="B2" s="34" t="s">
        <v>1</v>
      </c>
      <c r="C2" s="34" t="s">
        <v>20</v>
      </c>
      <c r="D2" s="5"/>
      <c r="E2" s="2" t="s">
        <v>2</v>
      </c>
    </row>
    <row r="3" spans="1:5" ht="14.25">
      <c r="A3" s="35" t="s">
        <v>21</v>
      </c>
      <c r="B3" s="36"/>
      <c r="C3" s="36"/>
      <c r="D3" s="5"/>
      <c r="E3" s="6" t="s">
        <v>21</v>
      </c>
    </row>
    <row r="4" spans="1:5" ht="14.25">
      <c r="A4" s="37" t="s">
        <v>0</v>
      </c>
      <c r="B4" s="38" t="s">
        <v>30</v>
      </c>
      <c r="C4" s="38"/>
      <c r="D4" s="8"/>
      <c r="E4" s="2"/>
    </row>
    <row r="5" spans="1:5" ht="14.25">
      <c r="A5" s="37" t="s">
        <v>22</v>
      </c>
      <c r="B5" s="38">
        <v>3.5</v>
      </c>
      <c r="C5" s="38"/>
      <c r="D5" s="5"/>
      <c r="E5" s="2"/>
    </row>
    <row r="6" spans="1:5" ht="14.25">
      <c r="A6" s="37" t="s">
        <v>23</v>
      </c>
      <c r="B6" s="38"/>
      <c r="C6" s="39">
        <v>10</v>
      </c>
      <c r="D6" s="5"/>
      <c r="E6" s="2"/>
    </row>
    <row r="7" spans="1:5" ht="14.25">
      <c r="A7" s="37" t="s">
        <v>24</v>
      </c>
      <c r="B7" s="40">
        <v>7200</v>
      </c>
      <c r="C7" s="40"/>
      <c r="D7" s="5"/>
      <c r="E7" s="2"/>
    </row>
    <row r="8" spans="1:5" ht="14.25">
      <c r="A8" s="41" t="s">
        <v>25</v>
      </c>
      <c r="B8" s="38"/>
      <c r="C8" s="38">
        <v>220</v>
      </c>
      <c r="D8" s="5"/>
      <c r="E8" s="2"/>
    </row>
    <row r="9" spans="1:5" ht="14.25">
      <c r="A9" s="37" t="s">
        <v>26</v>
      </c>
      <c r="B9" s="40"/>
      <c r="C9" s="40">
        <v>128</v>
      </c>
      <c r="D9" s="5"/>
      <c r="E9" s="2"/>
    </row>
  </sheetData>
  <sheetProtection password="C47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3" sqref="G13"/>
    </sheetView>
  </sheetViews>
  <sheetFormatPr defaultColWidth="8.57421875" defaultRowHeight="15"/>
  <cols>
    <col min="1" max="1" width="26.7109375" style="5" customWidth="1"/>
    <col min="2" max="2" width="16.8515625" style="5" customWidth="1"/>
    <col min="3" max="3" width="26.7109375" style="5" customWidth="1"/>
    <col min="4" max="4" width="2.57421875" style="5" customWidth="1"/>
    <col min="5" max="5" width="29.421875" style="5" customWidth="1"/>
    <col min="6" max="6" width="5.421875" style="5" customWidth="1"/>
    <col min="7" max="7" width="50.8515625" style="5" customWidth="1"/>
    <col min="8" max="16384" width="8.57421875" style="5" customWidth="1"/>
  </cols>
  <sheetData>
    <row r="1" spans="1:5" ht="55.5" customHeight="1">
      <c r="A1" s="30"/>
      <c r="B1" s="31"/>
      <c r="C1" s="32"/>
      <c r="D1" s="4"/>
      <c r="E1" s="1" t="s">
        <v>6</v>
      </c>
    </row>
    <row r="2" spans="1:5" ht="42.75" customHeight="1">
      <c r="A2" s="34" t="s">
        <v>2</v>
      </c>
      <c r="B2" s="34" t="s">
        <v>1</v>
      </c>
      <c r="C2" s="34" t="s">
        <v>20</v>
      </c>
      <c r="E2" s="2" t="s">
        <v>2</v>
      </c>
    </row>
    <row r="3" spans="1:7" ht="24" thickBot="1">
      <c r="A3" s="35" t="s">
        <v>21</v>
      </c>
      <c r="B3" s="36"/>
      <c r="C3" s="36"/>
      <c r="E3" s="6" t="s">
        <v>21</v>
      </c>
      <c r="G3" s="7"/>
    </row>
    <row r="4" spans="1:7" ht="14.25">
      <c r="A4" s="37" t="s">
        <v>0</v>
      </c>
      <c r="B4" s="38" t="s">
        <v>30</v>
      </c>
      <c r="C4" s="38"/>
      <c r="D4" s="8"/>
      <c r="E4" s="2"/>
      <c r="G4" s="9"/>
    </row>
    <row r="5" spans="1:7" ht="14.25">
      <c r="A5" s="37" t="s">
        <v>22</v>
      </c>
      <c r="B5" s="38">
        <v>2.5</v>
      </c>
      <c r="C5" s="38"/>
      <c r="E5" s="2"/>
      <c r="G5" s="9"/>
    </row>
    <row r="6" spans="1:7" ht="14.25">
      <c r="A6" s="37" t="s">
        <v>23</v>
      </c>
      <c r="B6" s="38"/>
      <c r="C6" s="39">
        <v>4</v>
      </c>
      <c r="E6" s="2"/>
      <c r="G6" s="9"/>
    </row>
    <row r="7" spans="1:7" ht="15" customHeight="1">
      <c r="A7" s="37" t="s">
        <v>24</v>
      </c>
      <c r="B7" s="40">
        <v>7200</v>
      </c>
      <c r="C7" s="40"/>
      <c r="E7" s="2"/>
      <c r="G7" s="9"/>
    </row>
    <row r="8" spans="1:7" ht="14.25">
      <c r="A8" s="41" t="s">
        <v>25</v>
      </c>
      <c r="B8" s="38"/>
      <c r="C8" s="38">
        <v>220</v>
      </c>
      <c r="E8" s="2"/>
      <c r="G8" s="9"/>
    </row>
    <row r="9" spans="1:7" ht="14.25">
      <c r="A9" s="37" t="s">
        <v>26</v>
      </c>
      <c r="B9" s="40"/>
      <c r="C9" s="40">
        <v>128</v>
      </c>
      <c r="E9" s="2"/>
      <c r="G9" s="9"/>
    </row>
    <row r="10" spans="1:3" ht="14.25">
      <c r="A10" s="33"/>
      <c r="B10" s="33"/>
      <c r="C10" s="33"/>
    </row>
  </sheetData>
  <sheetProtection password="C47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6.8515625" style="13" customWidth="1"/>
    <col min="2" max="2" width="15.57421875" style="13" customWidth="1"/>
    <col min="3" max="3" width="24.28125" style="13" customWidth="1"/>
    <col min="4" max="4" width="2.57421875" style="13" customWidth="1"/>
    <col min="5" max="5" width="32.57421875" style="13" customWidth="1"/>
    <col min="6" max="16384" width="8.8515625" style="13" customWidth="1"/>
  </cols>
  <sheetData>
    <row r="1" spans="1:5" ht="36">
      <c r="A1" s="30"/>
      <c r="B1" s="31"/>
      <c r="C1" s="32"/>
      <c r="D1" s="4"/>
      <c r="E1" s="1" t="s">
        <v>6</v>
      </c>
    </row>
    <row r="2" spans="1:5" ht="28.5">
      <c r="A2" s="34" t="s">
        <v>2</v>
      </c>
      <c r="B2" s="34" t="s">
        <v>1</v>
      </c>
      <c r="C2" s="34" t="s">
        <v>20</v>
      </c>
      <c r="D2" s="5"/>
      <c r="E2" s="2" t="s">
        <v>2</v>
      </c>
    </row>
    <row r="3" spans="1:5" ht="14.25">
      <c r="A3" s="35" t="s">
        <v>21</v>
      </c>
      <c r="B3" s="36"/>
      <c r="C3" s="36"/>
      <c r="D3" s="5"/>
      <c r="E3" s="6" t="s">
        <v>21</v>
      </c>
    </row>
    <row r="4" spans="1:5" ht="14.25">
      <c r="A4" s="37" t="s">
        <v>0</v>
      </c>
      <c r="B4" s="38" t="s">
        <v>30</v>
      </c>
      <c r="C4" s="38"/>
      <c r="D4" s="8"/>
      <c r="E4" s="2"/>
    </row>
    <row r="5" spans="1:5" ht="14.25">
      <c r="A5" s="37" t="s">
        <v>22</v>
      </c>
      <c r="B5" s="38">
        <v>2.5</v>
      </c>
      <c r="C5" s="38"/>
      <c r="D5" s="5"/>
      <c r="E5" s="2"/>
    </row>
    <row r="6" spans="1:5" ht="14.25">
      <c r="A6" s="37" t="s">
        <v>23</v>
      </c>
      <c r="B6" s="38"/>
      <c r="C6" s="39">
        <v>4</v>
      </c>
      <c r="D6" s="5"/>
      <c r="E6" s="2"/>
    </row>
    <row r="7" spans="1:5" ht="15.75" customHeight="1">
      <c r="A7" s="37" t="s">
        <v>24</v>
      </c>
      <c r="B7" s="40">
        <v>7200</v>
      </c>
      <c r="C7" s="40"/>
      <c r="D7" s="5"/>
      <c r="E7" s="2"/>
    </row>
    <row r="8" spans="1:5" ht="14.25">
      <c r="A8" s="41" t="s">
        <v>25</v>
      </c>
      <c r="B8" s="38"/>
      <c r="C8" s="38">
        <v>220</v>
      </c>
      <c r="D8" s="5"/>
      <c r="E8" s="2"/>
    </row>
    <row r="9" spans="1:5" ht="14.25">
      <c r="A9" s="37" t="s">
        <v>26</v>
      </c>
      <c r="B9" s="40"/>
      <c r="C9" s="40">
        <v>128</v>
      </c>
      <c r="D9" s="5"/>
      <c r="E9" s="2"/>
    </row>
    <row r="10" spans="1:3" ht="14.25">
      <c r="A10" s="16"/>
      <c r="B10" s="16"/>
      <c r="C10" s="16"/>
    </row>
    <row r="11" spans="1:3" ht="14.25">
      <c r="A11" s="16"/>
      <c r="B11" s="16"/>
      <c r="C11" s="16"/>
    </row>
  </sheetData>
  <sheetProtection password="C47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2021-11-17T14:09:45Z</dcterms:modified>
  <cp:category/>
  <cp:version/>
  <cp:contentType/>
  <cp:contentStatus/>
</cp:coreProperties>
</file>