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903" activeTab="0"/>
  </bookViews>
  <sheets>
    <sheet name="Nabídková cena" sheetId="1" r:id="rId1"/>
    <sheet name="Stanice" sheetId="2" r:id="rId2"/>
  </sheets>
  <definedNames/>
  <calcPr fullCalcOnLoad="1"/>
</workbook>
</file>

<file path=xl/sharedStrings.xml><?xml version="1.0" encoding="utf-8"?>
<sst xmlns="http://schemas.openxmlformats.org/spreadsheetml/2006/main" count="97" uniqueCount="86">
  <si>
    <t>Další informace</t>
  </si>
  <si>
    <t>pevný parametr</t>
  </si>
  <si>
    <t>Technická specifikace</t>
  </si>
  <si>
    <t>minimální 
požadovaný parametr</t>
  </si>
  <si>
    <t>Procesor</t>
  </si>
  <si>
    <t>Operační systém</t>
  </si>
  <si>
    <r>
      <t xml:space="preserve">NABÍZENÝ MODEL:
………………………………………..
</t>
    </r>
    <r>
      <rPr>
        <sz val="11"/>
        <color indexed="8"/>
        <rFont val="Calibri"/>
        <family val="2"/>
      </rPr>
      <t>Nabídka sestavy bude položková včetně part number daného výrobce</t>
    </r>
  </si>
  <si>
    <t>Paměť</t>
  </si>
  <si>
    <t>Typ operační paměti</t>
  </si>
  <si>
    <t>Pevný disk</t>
  </si>
  <si>
    <t xml:space="preserve">Typ pevného disku </t>
  </si>
  <si>
    <t>SSD</t>
  </si>
  <si>
    <t>Maximální počet kanálů RAM</t>
  </si>
  <si>
    <t>Výkon</t>
  </si>
  <si>
    <t>Chlazení</t>
  </si>
  <si>
    <t>DDR4 DIMM</t>
  </si>
  <si>
    <t>Pasivní</t>
  </si>
  <si>
    <t>Formát disku</t>
  </si>
  <si>
    <t>Vč. chladiče</t>
  </si>
  <si>
    <t>Skříň a zdroj</t>
  </si>
  <si>
    <t>Podporované formáty zakladni desky</t>
  </si>
  <si>
    <t>Základní deska</t>
  </si>
  <si>
    <t>Typ základní desky</t>
  </si>
  <si>
    <t>bez OS</t>
  </si>
  <si>
    <t>ATX</t>
  </si>
  <si>
    <t>Typ procesoru</t>
  </si>
  <si>
    <t>AMD Ryzen 7</t>
  </si>
  <si>
    <r>
      <rPr>
        <sz val="11"/>
        <color indexed="8"/>
        <rFont val="Calibri"/>
        <family val="2"/>
      </rPr>
      <t xml:space="preserve">CPU o výkonu min. </t>
    </r>
    <r>
      <rPr>
        <sz val="11"/>
        <rFont val="Calibri"/>
        <family val="2"/>
      </rPr>
      <t>24 700 bodů v programu Passmark CPU Mark</t>
    </r>
  </si>
  <si>
    <t>maximální rozměry (Š x V x H)</t>
  </si>
  <si>
    <t>205 x 448 x 413 mm</t>
  </si>
  <si>
    <t xml:space="preserve"> NVMe M.2</t>
  </si>
  <si>
    <t>Certifikace zdroje</t>
  </si>
  <si>
    <t>80 PLUS Platinum</t>
  </si>
  <si>
    <t>Základní funkce</t>
  </si>
  <si>
    <t>USB 3.2 Gen 2</t>
  </si>
  <si>
    <t>Podpora</t>
  </si>
  <si>
    <t>PCIe Gen 4</t>
  </si>
  <si>
    <t>2x</t>
  </si>
  <si>
    <t>760 W</t>
  </si>
  <si>
    <t>Výkon zdroje</t>
  </si>
  <si>
    <t>Prachový filtr</t>
  </si>
  <si>
    <t>ano</t>
  </si>
  <si>
    <t>USB na předním panelu</t>
  </si>
  <si>
    <t>Předinstalovaný ventilátor</t>
  </si>
  <si>
    <t>600 TBW</t>
  </si>
  <si>
    <t>Životnost</t>
  </si>
  <si>
    <t>1950 MB/s</t>
  </si>
  <si>
    <t>2400 MB/s</t>
  </si>
  <si>
    <t>1024 GB</t>
  </si>
  <si>
    <t>Kapacita</t>
  </si>
  <si>
    <t>Rychlost čtení</t>
  </si>
  <si>
    <t>Rychlosti zápisu</t>
  </si>
  <si>
    <t>32 (2x16) GB</t>
  </si>
  <si>
    <t>Velikost operační paměti</t>
  </si>
  <si>
    <t>Pracovní frekvence</t>
  </si>
  <si>
    <t>Frekvence integrované grafické karty</t>
  </si>
  <si>
    <t>TDP</t>
  </si>
  <si>
    <t>65 W</t>
  </si>
  <si>
    <t>Frekvence pracovní / boost</t>
  </si>
  <si>
    <t>3800 / 4600</t>
  </si>
  <si>
    <t>Počet jáder/ vláken</t>
  </si>
  <si>
    <t>8 / 16</t>
  </si>
  <si>
    <t xml:space="preserve">TABULKA NABÍDKOVÉ CENY 
</t>
  </si>
  <si>
    <t>číslo položky</t>
  </si>
  <si>
    <t>Název položky
NABÍZENÝ MODEL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</si>
  <si>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</si>
  <si>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</si>
  <si>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</si>
  <si>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</si>
  <si>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</si>
  <si>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</si>
  <si>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</si>
  <si>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</si>
  <si>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</si>
  <si>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</si>
  <si>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</si>
  <si>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</si>
  <si>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Stanice:</t>
  </si>
  <si>
    <t>Nabídková cena 
celkem 
Kč bez DPH</t>
  </si>
  <si>
    <t>Nabídková cena
celkem 
Kč vč. DPH</t>
  </si>
  <si>
    <t>Počet kmpl</t>
  </si>
  <si>
    <t>Cena 1 kmpl  
Kč bez DPH</t>
  </si>
  <si>
    <t>2 000 MHz</t>
  </si>
  <si>
    <t>3 200 MHZ</t>
  </si>
  <si>
    <t>ATX; 
Micro ATX;
 Mini ITX</t>
  </si>
  <si>
    <t> Integrovaná síťová karta;  Integrovaná zvuková karta; 
M.2;  
PCI Express 4.0;  
Příprava pro CPU s integrov. GPU; 
Serial ATA III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</si>
</sst>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  <numFmt numFmtId="171" formatCode="[$-405]dddd\ 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sz val="11"/>
      <color rgb="FF222222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35" borderId="0" xfId="0" applyFill="1" applyAlignment="1" applyProtection="1">
      <alignment vertical="center" wrapText="1"/>
      <protection locked="0"/>
    </xf>
    <xf numFmtId="0" fontId="0" fillId="36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0" fillId="37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30" fillId="2" borderId="11" xfId="0" applyFont="1" applyFill="1" applyBorder="1" applyAlignment="1" applyProtection="1">
      <alignment horizontal="center" vertical="center" wrapText="1"/>
      <protection/>
    </xf>
    <xf numFmtId="0" fontId="30" fillId="2" borderId="11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4" fontId="0" fillId="37" borderId="11" xfId="0" applyNumberFormat="1" applyFill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4" fontId="47" fillId="0" borderId="12" xfId="0" applyNumberFormat="1" applyFont="1" applyBorder="1" applyAlignment="1" applyProtection="1">
      <alignment horizontal="center" vertical="center"/>
      <protection/>
    </xf>
    <xf numFmtId="4" fontId="47" fillId="0" borderId="13" xfId="0" applyNumberFormat="1" applyFont="1" applyBorder="1" applyAlignment="1" applyProtection="1">
      <alignment horizontal="center" vertical="center"/>
      <protection/>
    </xf>
    <xf numFmtId="4" fontId="47" fillId="0" borderId="14" xfId="0" applyNumberFormat="1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30" fillId="2" borderId="15" xfId="0" applyFont="1" applyFill="1" applyBorder="1" applyAlignment="1" applyProtection="1">
      <alignment horizontal="center" vertical="center" wrapText="1"/>
      <protection/>
    </xf>
    <xf numFmtId="0" fontId="30" fillId="2" borderId="16" xfId="0" applyFont="1" applyFill="1" applyBorder="1" applyAlignment="1" applyProtection="1">
      <alignment horizontal="center" vertical="center" wrapText="1"/>
      <protection/>
    </xf>
    <xf numFmtId="0" fontId="30" fillId="2" borderId="17" xfId="0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0" fontId="0" fillId="37" borderId="11" xfId="0" applyFill="1" applyBorder="1" applyAlignment="1" applyProtection="1">
      <alignment vertical="top" wrapText="1"/>
      <protection locked="0"/>
    </xf>
    <xf numFmtId="0" fontId="0" fillId="33" borderId="18" xfId="0" applyFill="1" applyBorder="1" applyAlignment="1" applyProtection="1">
      <alignment vertical="center" wrapText="1"/>
      <protection locked="0"/>
    </xf>
    <xf numFmtId="0" fontId="50" fillId="0" borderId="0" xfId="0" applyFont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 locked="0"/>
    </xf>
    <xf numFmtId="0" fontId="4" fillId="33" borderId="19" xfId="0" applyFont="1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 applyProtection="1">
      <alignment vertical="center" wrapText="1"/>
      <protection locked="0"/>
    </xf>
    <xf numFmtId="0" fontId="0" fillId="37" borderId="11" xfId="0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38" borderId="11" xfId="0" applyFill="1" applyBorder="1" applyAlignment="1" applyProtection="1">
      <alignment vertical="center" wrapText="1"/>
      <protection/>
    </xf>
    <xf numFmtId="0" fontId="0" fillId="38" borderId="11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3" fontId="0" fillId="39" borderId="11" xfId="0" applyNumberFormat="1" applyFill="1" applyBorder="1" applyAlignment="1" applyProtection="1">
      <alignment horizontal="right" vertical="center" wrapText="1"/>
      <protection/>
    </xf>
    <xf numFmtId="0" fontId="0" fillId="40" borderId="11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3" fontId="0" fillId="0" borderId="11" xfId="0" applyNumberForma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 applyProtection="1">
      <alignment horizontal="right" vertical="center" wrapText="1"/>
      <protection/>
    </xf>
    <xf numFmtId="0" fontId="0" fillId="41" borderId="11" xfId="0" applyFill="1" applyBorder="1" applyAlignment="1" applyProtection="1">
      <alignment vertical="center" wrapText="1"/>
      <protection/>
    </xf>
    <xf numFmtId="49" fontId="0" fillId="0" borderId="11" xfId="0" applyNumberFormat="1" applyBorder="1" applyAlignment="1" applyProtection="1">
      <alignment horizontal="right" vertical="center" wrapText="1"/>
      <protection/>
    </xf>
    <xf numFmtId="3" fontId="0" fillId="41" borderId="11" xfId="0" applyNumberFormat="1" applyFill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right" vertical="center" wrapText="1"/>
      <protection/>
    </xf>
    <xf numFmtId="0" fontId="0" fillId="34" borderId="11" xfId="0" applyFill="1" applyBorder="1" applyAlignment="1" applyProtection="1">
      <alignment vertical="center" wrapText="1"/>
      <protection/>
    </xf>
    <xf numFmtId="0" fontId="0" fillId="34" borderId="11" xfId="0" applyFill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horizontal="right" vertical="center" wrapText="1"/>
      <protection/>
    </xf>
    <xf numFmtId="3" fontId="0" fillId="0" borderId="11" xfId="0" applyNumberFormat="1" applyBorder="1" applyAlignment="1" applyProtection="1">
      <alignment horizontal="right" vertical="center" wrapText="1"/>
      <protection/>
    </xf>
    <xf numFmtId="0" fontId="0" fillId="35" borderId="11" xfId="0" applyFill="1" applyBorder="1" applyAlignment="1" applyProtection="1">
      <alignment vertical="center" wrapText="1"/>
      <protection/>
    </xf>
    <xf numFmtId="0" fontId="0" fillId="35" borderId="11" xfId="0" applyFill="1" applyBorder="1" applyAlignment="1" applyProtection="1">
      <alignment horizontal="right" vertical="center" wrapText="1"/>
      <protection/>
    </xf>
    <xf numFmtId="0" fontId="51" fillId="0" borderId="11" xfId="0" applyFont="1" applyBorder="1" applyAlignment="1" applyProtection="1">
      <alignment horizontal="right" wrapText="1"/>
      <protection/>
    </xf>
    <xf numFmtId="0" fontId="51" fillId="0" borderId="0" xfId="0" applyFont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85" zoomScaleNormal="85" zoomScalePageLayoutView="0" workbookViewId="0" topLeftCell="A1">
      <selection activeCell="P7" sqref="P7"/>
    </sheetView>
  </sheetViews>
  <sheetFormatPr defaultColWidth="9.140625" defaultRowHeight="15"/>
  <cols>
    <col min="1" max="1" width="8.28125" style="25" customWidth="1"/>
    <col min="2" max="2" width="22.28125" style="25" customWidth="1"/>
    <col min="3" max="3" width="8.8515625" style="25" customWidth="1"/>
    <col min="4" max="4" width="14.421875" style="25" customWidth="1"/>
    <col min="5" max="5" width="16.7109375" style="25" customWidth="1"/>
    <col min="6" max="6" width="13.140625" style="25" customWidth="1"/>
    <col min="7" max="7" width="16.7109375" style="25" customWidth="1"/>
    <col min="8" max="16384" width="8.8515625" style="25" customWidth="1"/>
  </cols>
  <sheetData>
    <row r="1" spans="1:7" ht="14.25">
      <c r="A1" s="11"/>
      <c r="B1" s="11"/>
      <c r="C1" s="11"/>
      <c r="D1" s="11"/>
      <c r="E1" s="11"/>
      <c r="F1" s="11"/>
      <c r="G1" s="11"/>
    </row>
    <row r="2" spans="1:7" ht="33" customHeight="1">
      <c r="A2" s="35" t="s">
        <v>62</v>
      </c>
      <c r="B2" s="36"/>
      <c r="C2" s="36"/>
      <c r="D2" s="36"/>
      <c r="E2" s="36"/>
      <c r="F2" s="36"/>
      <c r="G2" s="36"/>
    </row>
    <row r="3" spans="1:7" ht="14.25">
      <c r="A3" s="11"/>
      <c r="B3" s="11"/>
      <c r="C3" s="11"/>
      <c r="D3" s="11"/>
      <c r="E3" s="11"/>
      <c r="F3" s="11"/>
      <c r="G3" s="11"/>
    </row>
    <row r="4" spans="1:7" ht="54.75" customHeight="1">
      <c r="A4" s="12" t="s">
        <v>63</v>
      </c>
      <c r="B4" s="13" t="s">
        <v>64</v>
      </c>
      <c r="C4" s="12" t="s">
        <v>80</v>
      </c>
      <c r="D4" s="12" t="s">
        <v>81</v>
      </c>
      <c r="E4" s="12" t="s">
        <v>65</v>
      </c>
      <c r="F4" s="12" t="s">
        <v>66</v>
      </c>
      <c r="G4" s="12" t="s">
        <v>67</v>
      </c>
    </row>
    <row r="5" spans="1:7" ht="82.5" customHeight="1">
      <c r="A5" s="14">
        <v>1</v>
      </c>
      <c r="B5" s="33" t="s">
        <v>77</v>
      </c>
      <c r="C5" s="31">
        <v>1</v>
      </c>
      <c r="D5" s="15">
        <v>0</v>
      </c>
      <c r="E5" s="16">
        <f>C5*D5</f>
        <v>0</v>
      </c>
      <c r="F5" s="16">
        <f>E5*0.21</f>
        <v>0</v>
      </c>
      <c r="G5" s="16">
        <f>E5+F5</f>
        <v>0</v>
      </c>
    </row>
    <row r="6" spans="1:7" ht="14.25">
      <c r="A6" s="17"/>
      <c r="B6" s="18"/>
      <c r="C6" s="19"/>
      <c r="D6" s="20"/>
      <c r="E6" s="20"/>
      <c r="F6" s="20"/>
      <c r="G6" s="20"/>
    </row>
    <row r="7" spans="1:7" ht="117" customHeight="1">
      <c r="A7" s="11"/>
      <c r="B7" s="37" t="s">
        <v>68</v>
      </c>
      <c r="C7" s="37"/>
      <c r="D7" s="37"/>
      <c r="E7" s="37"/>
      <c r="F7" s="37"/>
      <c r="G7" s="37"/>
    </row>
    <row r="8" spans="1:7" ht="15" thickBot="1">
      <c r="A8" s="11"/>
      <c r="B8" s="11"/>
      <c r="C8" s="11"/>
      <c r="D8" s="11"/>
      <c r="E8" s="11"/>
      <c r="F8" s="11"/>
      <c r="G8" s="11"/>
    </row>
    <row r="9" spans="1:7" ht="42.75">
      <c r="A9" s="11"/>
      <c r="B9" s="11"/>
      <c r="C9" s="11"/>
      <c r="D9" s="11"/>
      <c r="E9" s="28" t="s">
        <v>78</v>
      </c>
      <c r="F9" s="29" t="s">
        <v>69</v>
      </c>
      <c r="G9" s="30" t="s">
        <v>79</v>
      </c>
    </row>
    <row r="10" spans="1:7" ht="52.5" customHeight="1" thickBot="1">
      <c r="A10" s="11"/>
      <c r="B10" s="11"/>
      <c r="C10" s="11"/>
      <c r="D10" s="11"/>
      <c r="E10" s="21">
        <f>E5</f>
        <v>0</v>
      </c>
      <c r="F10" s="22">
        <f>E10*0.21</f>
        <v>0</v>
      </c>
      <c r="G10" s="23">
        <f>E10+F10</f>
        <v>0</v>
      </c>
    </row>
    <row r="11" spans="1:7" ht="14.25">
      <c r="A11" s="11"/>
      <c r="B11" s="11"/>
      <c r="C11" s="11"/>
      <c r="D11" s="11"/>
      <c r="E11" s="11"/>
      <c r="F11" s="11"/>
      <c r="G11" s="11"/>
    </row>
    <row r="12" spans="1:7" ht="18">
      <c r="A12" s="32" t="s">
        <v>70</v>
      </c>
      <c r="B12" s="11"/>
      <c r="C12" s="24"/>
      <c r="D12" s="24"/>
      <c r="E12" s="24"/>
      <c r="F12" s="11"/>
      <c r="G12" s="11"/>
    </row>
    <row r="13" spans="1:7" ht="18">
      <c r="A13" s="32" t="s">
        <v>71</v>
      </c>
      <c r="B13" s="11"/>
      <c r="C13" s="24"/>
      <c r="D13" s="24"/>
      <c r="E13" s="24"/>
      <c r="F13" s="11"/>
      <c r="G13" s="11"/>
    </row>
    <row r="14" spans="1:7" ht="18">
      <c r="A14" s="32" t="s">
        <v>72</v>
      </c>
      <c r="B14" s="11"/>
      <c r="C14" s="24"/>
      <c r="D14" s="24"/>
      <c r="E14" s="24"/>
      <c r="F14" s="11"/>
      <c r="G14" s="11"/>
    </row>
    <row r="15" spans="1:7" ht="18">
      <c r="A15" s="32" t="s">
        <v>73</v>
      </c>
      <c r="B15" s="11"/>
      <c r="C15" s="24"/>
      <c r="D15" s="24"/>
      <c r="E15" s="24"/>
      <c r="F15" s="11"/>
      <c r="G15" s="11"/>
    </row>
    <row r="16" spans="1:7" ht="14.25">
      <c r="A16" s="11"/>
      <c r="B16" s="11"/>
      <c r="C16" s="11"/>
      <c r="D16" s="11"/>
      <c r="E16" s="11"/>
      <c r="F16" s="11"/>
      <c r="G16" s="11"/>
    </row>
    <row r="17" spans="2:3" ht="15">
      <c r="B17" s="26" t="s">
        <v>74</v>
      </c>
      <c r="C17" s="27"/>
    </row>
    <row r="19" ht="14.25">
      <c r="B19" s="25" t="s">
        <v>75</v>
      </c>
    </row>
    <row r="20" ht="14.25">
      <c r="B20" s="25" t="s">
        <v>76</v>
      </c>
    </row>
  </sheetData>
  <sheetProtection password="C475" sheet="1" objects="1" scenarios="1" formatCells="0" formatColumns="0" formatRows="0"/>
  <mergeCells count="2">
    <mergeCell ref="A2:G2"/>
    <mergeCell ref="B7:G7"/>
  </mergeCells>
  <printOptions/>
  <pageMargins left="0.7" right="0.7" top="0.787401575" bottom="0.7874015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70" zoomScaleNormal="70" zoomScalePageLayoutView="0" workbookViewId="0" topLeftCell="A1">
      <selection activeCell="J16" sqref="J16"/>
    </sheetView>
  </sheetViews>
  <sheetFormatPr defaultColWidth="9.140625" defaultRowHeight="15"/>
  <cols>
    <col min="1" max="1" width="33.28125" style="25" customWidth="1"/>
    <col min="2" max="2" width="28.57421875" style="25" customWidth="1"/>
    <col min="3" max="3" width="31.421875" style="25" customWidth="1"/>
    <col min="4" max="4" width="3.28125" style="25" customWidth="1"/>
    <col min="5" max="5" width="40.8515625" style="25" customWidth="1"/>
    <col min="6" max="16384" width="8.8515625" style="25" customWidth="1"/>
  </cols>
  <sheetData>
    <row r="1" spans="1:5" ht="64.5" customHeight="1">
      <c r="A1" s="42"/>
      <c r="B1" s="43"/>
      <c r="C1" s="44"/>
      <c r="D1" s="2"/>
      <c r="E1" s="38" t="s">
        <v>6</v>
      </c>
    </row>
    <row r="2" spans="1:5" ht="42" customHeight="1">
      <c r="A2" s="45" t="s">
        <v>2</v>
      </c>
      <c r="B2" s="45" t="s">
        <v>1</v>
      </c>
      <c r="C2" s="46" t="s">
        <v>3</v>
      </c>
      <c r="D2" s="1"/>
      <c r="E2" s="39"/>
    </row>
    <row r="3" spans="1:5" ht="14.25">
      <c r="A3" s="47" t="s">
        <v>4</v>
      </c>
      <c r="B3" s="48"/>
      <c r="C3" s="49"/>
      <c r="D3" s="5"/>
      <c r="E3" s="4" t="s">
        <v>4</v>
      </c>
    </row>
    <row r="4" spans="1:5" ht="14.25">
      <c r="A4" s="50" t="s">
        <v>25</v>
      </c>
      <c r="B4" s="51" t="s">
        <v>26</v>
      </c>
      <c r="C4" s="52"/>
      <c r="D4" s="9"/>
      <c r="E4" s="10"/>
    </row>
    <row r="5" spans="1:5" ht="14.25">
      <c r="A5" s="53" t="s">
        <v>60</v>
      </c>
      <c r="B5" s="51"/>
      <c r="C5" s="54" t="s">
        <v>61</v>
      </c>
      <c r="D5" s="5"/>
      <c r="E5" s="3"/>
    </row>
    <row r="6" spans="1:5" ht="14.25">
      <c r="A6" s="53" t="s">
        <v>58</v>
      </c>
      <c r="B6" s="51"/>
      <c r="C6" s="54" t="s">
        <v>59</v>
      </c>
      <c r="D6" s="5"/>
      <c r="E6" s="3"/>
    </row>
    <row r="7" spans="1:5" ht="14.25">
      <c r="A7" s="53" t="s">
        <v>12</v>
      </c>
      <c r="B7" s="52"/>
      <c r="C7" s="55">
        <v>2</v>
      </c>
      <c r="D7" s="5"/>
      <c r="E7" s="3"/>
    </row>
    <row r="8" spans="1:5" ht="14.25">
      <c r="A8" s="53" t="s">
        <v>56</v>
      </c>
      <c r="B8" s="51" t="s">
        <v>57</v>
      </c>
      <c r="C8" s="56"/>
      <c r="D8" s="5"/>
      <c r="E8" s="3"/>
    </row>
    <row r="9" spans="1:5" ht="14.25">
      <c r="A9" s="53" t="s">
        <v>55</v>
      </c>
      <c r="B9" s="51" t="s">
        <v>82</v>
      </c>
      <c r="C9" s="56"/>
      <c r="D9" s="5"/>
      <c r="E9" s="3"/>
    </row>
    <row r="10" spans="1:5" ht="28.5">
      <c r="A10" s="53" t="s">
        <v>13</v>
      </c>
      <c r="B10" s="57"/>
      <c r="C10" s="57" t="s">
        <v>27</v>
      </c>
      <c r="D10" s="5"/>
      <c r="E10" s="3"/>
    </row>
    <row r="11" spans="1:5" ht="14.25">
      <c r="A11" s="58" t="s">
        <v>7</v>
      </c>
      <c r="B11" s="59"/>
      <c r="C11" s="59"/>
      <c r="D11" s="9"/>
      <c r="E11" s="4" t="s">
        <v>7</v>
      </c>
    </row>
    <row r="12" spans="1:5" ht="14.25">
      <c r="A12" s="56" t="s">
        <v>8</v>
      </c>
      <c r="B12" s="52" t="s">
        <v>15</v>
      </c>
      <c r="C12" s="60"/>
      <c r="D12" s="5"/>
      <c r="E12" s="3"/>
    </row>
    <row r="13" spans="1:5" ht="14.25">
      <c r="A13" s="56" t="s">
        <v>53</v>
      </c>
      <c r="B13" s="52"/>
      <c r="C13" s="60" t="s">
        <v>52</v>
      </c>
      <c r="D13" s="5"/>
      <c r="E13" s="3"/>
    </row>
    <row r="14" spans="1:5" ht="14.25">
      <c r="A14" s="56" t="s">
        <v>54</v>
      </c>
      <c r="B14" s="52"/>
      <c r="C14" s="61" t="s">
        <v>83</v>
      </c>
      <c r="D14" s="5"/>
      <c r="E14" s="3"/>
    </row>
    <row r="15" spans="1:5" ht="14.25">
      <c r="A15" s="56" t="s">
        <v>14</v>
      </c>
      <c r="B15" s="52" t="s">
        <v>16</v>
      </c>
      <c r="C15" s="60"/>
      <c r="D15" s="5"/>
      <c r="E15" s="3"/>
    </row>
    <row r="16" spans="1:5" ht="14.25">
      <c r="A16" s="58" t="s">
        <v>9</v>
      </c>
      <c r="B16" s="59"/>
      <c r="C16" s="59"/>
      <c r="D16" s="5"/>
      <c r="E16" s="40" t="s">
        <v>9</v>
      </c>
    </row>
    <row r="17" spans="1:5" ht="14.25">
      <c r="A17" s="56" t="s">
        <v>10</v>
      </c>
      <c r="B17" s="60" t="s">
        <v>11</v>
      </c>
      <c r="C17" s="60"/>
      <c r="D17" s="5"/>
      <c r="E17" s="3"/>
    </row>
    <row r="18" spans="1:5" ht="14.25">
      <c r="A18" s="56" t="s">
        <v>17</v>
      </c>
      <c r="B18" s="60" t="s">
        <v>30</v>
      </c>
      <c r="C18" s="60"/>
      <c r="D18" s="1"/>
      <c r="E18" s="3"/>
    </row>
    <row r="19" spans="1:5" ht="14.25">
      <c r="A19" s="56" t="s">
        <v>49</v>
      </c>
      <c r="B19" s="60"/>
      <c r="C19" s="61" t="s">
        <v>48</v>
      </c>
      <c r="D19" s="1"/>
      <c r="E19" s="3"/>
    </row>
    <row r="20" spans="1:5" ht="14.25">
      <c r="A20" s="56" t="s">
        <v>50</v>
      </c>
      <c r="B20" s="60"/>
      <c r="C20" s="61" t="s">
        <v>47</v>
      </c>
      <c r="D20" s="1"/>
      <c r="E20" s="3"/>
    </row>
    <row r="21" spans="1:5" ht="14.25">
      <c r="A21" s="56" t="s">
        <v>51</v>
      </c>
      <c r="B21" s="60"/>
      <c r="C21" s="61" t="s">
        <v>46</v>
      </c>
      <c r="D21" s="1"/>
      <c r="E21" s="3"/>
    </row>
    <row r="22" spans="1:5" ht="14.25">
      <c r="A22" s="62" t="s">
        <v>45</v>
      </c>
      <c r="B22" s="63"/>
      <c r="C22" s="63" t="s">
        <v>44</v>
      </c>
      <c r="D22" s="6"/>
      <c r="E22" s="7"/>
    </row>
    <row r="23" spans="1:5" ht="14.25">
      <c r="A23" s="56" t="s">
        <v>18</v>
      </c>
      <c r="B23" s="60" t="s">
        <v>41</v>
      </c>
      <c r="C23" s="60"/>
      <c r="D23" s="1"/>
      <c r="E23" s="3"/>
    </row>
    <row r="24" spans="1:5" ht="14.25">
      <c r="A24" s="58" t="s">
        <v>19</v>
      </c>
      <c r="B24" s="59"/>
      <c r="C24" s="59"/>
      <c r="D24" s="1"/>
      <c r="E24" s="8" t="s">
        <v>19</v>
      </c>
    </row>
    <row r="25" spans="1:5" ht="42.75">
      <c r="A25" s="56" t="s">
        <v>20</v>
      </c>
      <c r="B25" s="52" t="s">
        <v>84</v>
      </c>
      <c r="C25" s="60"/>
      <c r="D25" s="1"/>
      <c r="E25" s="3"/>
    </row>
    <row r="26" spans="1:5" ht="14.25">
      <c r="A26" s="56" t="s">
        <v>28</v>
      </c>
      <c r="B26" s="52" t="s">
        <v>29</v>
      </c>
      <c r="C26" s="60"/>
      <c r="D26" s="1"/>
      <c r="E26" s="3"/>
    </row>
    <row r="27" spans="1:5" ht="14.25">
      <c r="A27" s="56" t="s">
        <v>40</v>
      </c>
      <c r="B27" s="52" t="s">
        <v>41</v>
      </c>
      <c r="C27" s="60"/>
      <c r="D27" s="1"/>
      <c r="E27" s="3"/>
    </row>
    <row r="28" spans="1:5" ht="14.25">
      <c r="A28" s="56" t="s">
        <v>42</v>
      </c>
      <c r="B28" s="52" t="s">
        <v>41</v>
      </c>
      <c r="C28" s="60"/>
      <c r="D28" s="1"/>
      <c r="E28" s="3"/>
    </row>
    <row r="29" spans="1:5" ht="14.25">
      <c r="A29" s="56" t="s">
        <v>43</v>
      </c>
      <c r="B29" s="52"/>
      <c r="C29" s="60" t="s">
        <v>37</v>
      </c>
      <c r="D29" s="1"/>
      <c r="E29" s="3"/>
    </row>
    <row r="30" spans="1:5" ht="14.25">
      <c r="A30" s="56" t="s">
        <v>31</v>
      </c>
      <c r="B30" s="52" t="s">
        <v>32</v>
      </c>
      <c r="C30" s="60"/>
      <c r="D30" s="1"/>
      <c r="E30" s="3"/>
    </row>
    <row r="31" spans="1:5" ht="14.25">
      <c r="A31" s="56" t="s">
        <v>39</v>
      </c>
      <c r="B31" s="52" t="s">
        <v>38</v>
      </c>
      <c r="C31" s="60"/>
      <c r="D31" s="1"/>
      <c r="E31" s="3"/>
    </row>
    <row r="32" spans="1:5" ht="14.25">
      <c r="A32" s="58" t="s">
        <v>21</v>
      </c>
      <c r="B32" s="59"/>
      <c r="C32" s="59"/>
      <c r="D32" s="1"/>
      <c r="E32" s="4" t="s">
        <v>21</v>
      </c>
    </row>
    <row r="33" spans="1:5" ht="14.25">
      <c r="A33" s="56" t="s">
        <v>22</v>
      </c>
      <c r="B33" s="52" t="s">
        <v>24</v>
      </c>
      <c r="C33" s="60"/>
      <c r="D33" s="1"/>
      <c r="E33" s="3"/>
    </row>
    <row r="34" spans="1:5" ht="91.5" customHeight="1">
      <c r="A34" s="56" t="s">
        <v>33</v>
      </c>
      <c r="B34" s="64" t="s">
        <v>85</v>
      </c>
      <c r="C34" s="60"/>
      <c r="D34" s="1"/>
      <c r="E34" s="3"/>
    </row>
    <row r="35" spans="1:5" ht="14.25">
      <c r="A35" s="56" t="s">
        <v>34</v>
      </c>
      <c r="B35" s="65"/>
      <c r="C35" s="60" t="s">
        <v>37</v>
      </c>
      <c r="D35" s="1"/>
      <c r="E35" s="3"/>
    </row>
    <row r="36" spans="1:5" ht="14.25">
      <c r="A36" s="58" t="s">
        <v>5</v>
      </c>
      <c r="B36" s="59"/>
      <c r="C36" s="59"/>
      <c r="D36" s="1"/>
      <c r="E36" s="4" t="s">
        <v>5</v>
      </c>
    </row>
    <row r="37" spans="1:5" ht="14.25">
      <c r="A37" s="56" t="s">
        <v>5</v>
      </c>
      <c r="B37" s="60" t="s">
        <v>23</v>
      </c>
      <c r="C37" s="60"/>
      <c r="D37" s="1"/>
      <c r="E37" s="3"/>
    </row>
    <row r="38" spans="1:5" ht="14.25">
      <c r="A38" s="58" t="s">
        <v>0</v>
      </c>
      <c r="B38" s="59"/>
      <c r="C38" s="59"/>
      <c r="D38" s="1"/>
      <c r="E38" s="4" t="s">
        <v>0</v>
      </c>
    </row>
    <row r="39" spans="1:5" ht="14.25">
      <c r="A39" s="56" t="s">
        <v>35</v>
      </c>
      <c r="B39" s="60" t="s">
        <v>36</v>
      </c>
      <c r="C39" s="60"/>
      <c r="D39" s="1"/>
      <c r="E39" s="34"/>
    </row>
    <row r="40" spans="1:5" ht="14.25">
      <c r="A40" s="66"/>
      <c r="B40" s="66"/>
      <c r="C40" s="66"/>
      <c r="E40" s="41"/>
    </row>
    <row r="41" spans="1:5" ht="14.25">
      <c r="A41" s="66"/>
      <c r="B41" s="66"/>
      <c r="C41" s="66"/>
      <c r="E41" s="41"/>
    </row>
    <row r="42" spans="1:5" ht="14.25">
      <c r="A42" s="66"/>
      <c r="B42" s="66"/>
      <c r="C42" s="66"/>
      <c r="E42" s="41"/>
    </row>
    <row r="43" spans="1:5" ht="14.25">
      <c r="A43" s="66"/>
      <c r="B43" s="66"/>
      <c r="C43" s="66"/>
      <c r="E43" s="41"/>
    </row>
  </sheetData>
  <sheetProtection password="C47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2021-11-18T14:57:45Z</cp:lastPrinted>
  <dcterms:created xsi:type="dcterms:W3CDTF">2021-02-15T13:20:23Z</dcterms:created>
  <dcterms:modified xsi:type="dcterms:W3CDTF">2021-11-22T10:12:54Z</dcterms:modified>
  <cp:category/>
  <cp:version/>
  <cp:contentType/>
  <cp:contentStatus/>
</cp:coreProperties>
</file>