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65428" yWindow="65428" windowWidth="23256" windowHeight="14016" tabRatio="500" activeTab="0"/>
  </bookViews>
  <sheets>
    <sheet name="Nabidkova cena" sheetId="2" r:id="rId1"/>
    <sheet name="1 Desktop A" sheetId="4" r:id="rId2"/>
    <sheet name="2 Desktop B" sheetId="9" r:id="rId3"/>
    <sheet name="3 Karty" sheetId="5" r:id="rId4"/>
    <sheet name="4 Tablet A" sheetId="7" r:id="rId5"/>
    <sheet name="5 Tablet B" sheetId="10" r:id="rId6"/>
    <sheet name="6 Notebook A" sheetId="8" r:id="rId7"/>
    <sheet name="7 Notebook B" sheetId="11" r:id="rId8"/>
  </sheets>
  <definedNames>
    <definedName name="_xlnm.Print_Area" localSheetId="3">'3 Karty'!$A$1:$E$14</definedName>
  </definedNames>
  <calcPr calcId="191029"/>
  <extLst/>
</workbook>
</file>

<file path=xl/sharedStrings.xml><?xml version="1.0" encoding="utf-8"?>
<sst xmlns="http://schemas.openxmlformats.org/spreadsheetml/2006/main" count="378" uniqueCount="176">
  <si>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</si>
  <si>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</si>
  <si>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</si>
  <si>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</si>
  <si>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</si>
  <si>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</si>
  <si>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</si>
  <si>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</si>
  <si>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</t>
  </si>
  <si>
    <t>Technická specifikace</t>
  </si>
  <si>
    <t>Pevný parametr</t>
  </si>
  <si>
    <t>Kapacita</t>
  </si>
  <si>
    <t>Další informace</t>
  </si>
  <si>
    <t>NABÍZENÝ MODEL:
………………………………</t>
  </si>
  <si>
    <t>Technicka specifikace</t>
  </si>
  <si>
    <t>Procesor</t>
  </si>
  <si>
    <t>Model procesoru</t>
  </si>
  <si>
    <t>Počet jader</t>
  </si>
  <si>
    <t>Operační systém</t>
  </si>
  <si>
    <t>Operační systém:</t>
  </si>
  <si>
    <t>Displej/Grafika</t>
  </si>
  <si>
    <t>Typ displeje</t>
  </si>
  <si>
    <t>Úhlopříčka displeje</t>
  </si>
  <si>
    <t>Paměť</t>
  </si>
  <si>
    <t>Operační paměť</t>
  </si>
  <si>
    <t>Operacni RAM</t>
  </si>
  <si>
    <t>Fyzické charakteristiky</t>
  </si>
  <si>
    <t>Ano</t>
  </si>
  <si>
    <t>WebKamera</t>
  </si>
  <si>
    <t>WiFi</t>
  </si>
  <si>
    <t>Disk</t>
  </si>
  <si>
    <t>Typ pevného disku</t>
  </si>
  <si>
    <t>Napájecí adaptér AC</t>
  </si>
  <si>
    <t>trida Intel i7</t>
  </si>
  <si>
    <t>Frekvence</t>
  </si>
  <si>
    <t>LAN</t>
  </si>
  <si>
    <t>Cache</t>
  </si>
  <si>
    <t>8 jader CPU</t>
  </si>
  <si>
    <t>Grafická karta</t>
  </si>
  <si>
    <t>Typ</t>
  </si>
  <si>
    <t>SSD</t>
  </si>
  <si>
    <t>Velikost</t>
  </si>
  <si>
    <t>DDR4</t>
  </si>
  <si>
    <t>2933MHz</t>
  </si>
  <si>
    <t>Klávesnice</t>
  </si>
  <si>
    <t>Podsvícení</t>
  </si>
  <si>
    <t>Baterie</t>
  </si>
  <si>
    <t>Hmotnost</t>
  </si>
  <si>
    <t>USB 3.2 typu C</t>
  </si>
  <si>
    <t>USB 3.2, typ A</t>
  </si>
  <si>
    <t>4 mDP to DP adapter</t>
  </si>
  <si>
    <t>Rozliseni</t>
  </si>
  <si>
    <t>USB-C</t>
  </si>
  <si>
    <t>Audio</t>
  </si>
  <si>
    <t>Bluetooth</t>
  </si>
  <si>
    <t xml:space="preserve">Počet USB 3.0 </t>
  </si>
  <si>
    <t>DisplayPort</t>
  </si>
  <si>
    <t>ANO!</t>
  </si>
  <si>
    <t>Grafický čip</t>
  </si>
  <si>
    <t>Rozhraní/porty</t>
  </si>
  <si>
    <t>Šířka sběrnice</t>
  </si>
  <si>
    <t>128-bit</t>
  </si>
  <si>
    <t>Low profile</t>
  </si>
  <si>
    <t>GDDR6</t>
  </si>
  <si>
    <t>7680 x 4320 pri 60 Hz</t>
  </si>
  <si>
    <t>iPadOS</t>
  </si>
  <si>
    <t>11"</t>
  </si>
  <si>
    <t>2388 x 1668</t>
  </si>
  <si>
    <t>8 GB</t>
  </si>
  <si>
    <t>Interni uloziste</t>
  </si>
  <si>
    <t>256 GB</t>
  </si>
  <si>
    <t>max. 500 g</t>
  </si>
  <si>
    <t>12 Mpx</t>
  </si>
  <si>
    <t>Android 10</t>
  </si>
  <si>
    <t>TFT</t>
  </si>
  <si>
    <t>2560 x 1600</t>
  </si>
  <si>
    <t>6 GB</t>
  </si>
  <si>
    <t>128 GB</t>
  </si>
  <si>
    <t>Stylus</t>
  </si>
  <si>
    <t>3,09 GHz</t>
  </si>
  <si>
    <t>Klávesnice odnimatelna</t>
  </si>
  <si>
    <t>boost min. 4,2 GHz</t>
  </si>
  <si>
    <t>Počet jader/vlaken</t>
  </si>
  <si>
    <t>1920 x 1080</t>
  </si>
  <si>
    <t>Typ paměti</t>
  </si>
  <si>
    <t>Frekvence paměti</t>
  </si>
  <si>
    <t>Numericka část zvlast</t>
  </si>
  <si>
    <t>4 clankova</t>
  </si>
  <si>
    <t>2x</t>
  </si>
  <si>
    <t>Rozhrani</t>
  </si>
  <si>
    <t xml:space="preserve"> 8 MB</t>
  </si>
  <si>
    <t>8</t>
  </si>
  <si>
    <t>Windows 10 Pro</t>
  </si>
  <si>
    <t>atireflexní</t>
  </si>
  <si>
    <t>15,6"</t>
  </si>
  <si>
    <t>3,2 GHz</t>
  </si>
  <si>
    <t>max. 2,3 kg</t>
  </si>
  <si>
    <t>Video</t>
  </si>
  <si>
    <t>HDMI 2.0</t>
  </si>
  <si>
    <t>RJ-45</t>
  </si>
  <si>
    <t>WIFI</t>
  </si>
  <si>
    <t>802.11ac</t>
  </si>
  <si>
    <t>v. 5.0</t>
  </si>
  <si>
    <t xml:space="preserve">Audio </t>
  </si>
  <si>
    <t>Audio Jack</t>
  </si>
  <si>
    <t>USB-3</t>
  </si>
  <si>
    <t>Video karta</t>
  </si>
  <si>
    <t>6 GB memory</t>
  </si>
  <si>
    <t>4/8</t>
  </si>
  <si>
    <t>15,6’’</t>
  </si>
  <si>
    <t>matny</t>
  </si>
  <si>
    <t>3200 MHz</t>
  </si>
  <si>
    <t>63 Wh</t>
  </si>
  <si>
    <t>USB Type-A</t>
  </si>
  <si>
    <t>2048 MB memory</t>
  </si>
  <si>
    <t xml:space="preserve">TABULKA NABÍDKOVÉ CENY 
</t>
  </si>
  <si>
    <t>číslo položky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</si>
  <si>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</si>
  <si>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</si>
  <si>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</si>
  <si>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</si>
  <si>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</si>
  <si>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B) doplnění označení nabízeného modelu (např. part number)</t>
  </si>
  <si>
    <t>C) doplnění specifikace jednotlivých položek tabulky obsažené v listech tohoto sešitu.</t>
  </si>
  <si>
    <t>Desktop A:</t>
  </si>
  <si>
    <t>Desktop B:</t>
  </si>
  <si>
    <t>Karty:</t>
  </si>
  <si>
    <t>Tablet A:</t>
  </si>
  <si>
    <t>Tablet B:</t>
  </si>
  <si>
    <t>Notebook A:</t>
  </si>
  <si>
    <t>Notebook B:</t>
  </si>
  <si>
    <t>Minimální požadovaný parametr</t>
  </si>
  <si>
    <t>Frekvence základní / boost</t>
  </si>
  <si>
    <t>2,9 / 4,8 GHz</t>
  </si>
  <si>
    <t>ano</t>
  </si>
  <si>
    <t>max 1.4 kg</t>
  </si>
  <si>
    <t>4 GB</t>
  </si>
  <si>
    <t>PCI Express 3.0</t>
  </si>
  <si>
    <t>Desktop B Certifikovany pro Ubuntu</t>
  </si>
  <si>
    <t>Desktop A</t>
  </si>
  <si>
    <t>Minimálně požadovaný parametr</t>
  </si>
  <si>
    <t>Tablet 11" B</t>
  </si>
  <si>
    <t>Počet jader CPU</t>
  </si>
  <si>
    <t>Počet jader GPU</t>
  </si>
  <si>
    <t xml:space="preserve">Stylus </t>
  </si>
  <si>
    <t>10 h</t>
  </si>
  <si>
    <t>Tablet 11" A</t>
  </si>
  <si>
    <t>15 hod</t>
  </si>
  <si>
    <t>WiFi 5</t>
  </si>
  <si>
    <t>Notebook 15,6" A</t>
  </si>
  <si>
    <t xml:space="preserve">Frekvence  </t>
  </si>
  <si>
    <t>Výkon</t>
  </si>
  <si>
    <t>2,8 / 4,7 GHz</t>
  </si>
  <si>
    <t>54 Wh</t>
  </si>
  <si>
    <t>Notebook 15,6" B</t>
  </si>
  <si>
    <t>třída Intel i7</t>
  </si>
  <si>
    <t>Nabídková cena 
celkem 
Kč bez DPH</t>
  </si>
  <si>
    <t>Nabídková cena
celkem 
Kč vč. DPH</t>
  </si>
  <si>
    <t>16 M</t>
  </si>
  <si>
    <t xml:space="preserve"> 512 GB</t>
  </si>
  <si>
    <t xml:space="preserve"> 16 GB</t>
  </si>
  <si>
    <t>Konektivita</t>
  </si>
  <si>
    <t>512 GB</t>
  </si>
  <si>
    <r>
      <t xml:space="preserve">Ubuntu Certified
</t>
    </r>
    <r>
      <rPr>
        <sz val="11"/>
        <rFont val="Calibri"/>
        <family val="2"/>
      </rPr>
      <t>Ubuntu Certified Desktop https://ubuntu.com/certified/desktops?q=&amp;limit=20&amp;release=20.04+LTS</t>
    </r>
  </si>
  <si>
    <t>16 GB</t>
  </si>
  <si>
    <t>OS</t>
  </si>
  <si>
    <t>Ne</t>
  </si>
  <si>
    <t>6 (10 Gb/s)</t>
  </si>
  <si>
    <t>1 (5 Gb/s Power share)</t>
  </si>
  <si>
    <t>640 CUDA jader</t>
  </si>
  <si>
    <t>4GB</t>
  </si>
  <si>
    <t>16 x</t>
  </si>
  <si>
    <t>Vč. ochranného pouzdra</t>
  </si>
  <si>
    <t>Bezdrátové dobíjení</t>
  </si>
  <si>
    <t xml:space="preserve"> 1920 x 1080</t>
  </si>
  <si>
    <t xml:space="preserve">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</si>
</sst>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trike/>
      <sz val="12"/>
      <color rgb="FF000000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B0F0"/>
      <name val="Calibri"/>
      <family val="2"/>
    </font>
    <font>
      <strike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b/>
      <sz val="13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>
        <color indexed="11"/>
      </left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>
        <color rgb="FFAAAAAA"/>
      </top>
      <bottom style="thin">
        <color rgb="FFAAAAAA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thin">
        <color rgb="FFAAAAAA"/>
      </right>
      <top style="medium"/>
      <bottom style="medium"/>
    </border>
    <border>
      <left style="thin">
        <color rgb="FFAAAAAA"/>
      </left>
      <right style="thin">
        <color rgb="FFAAAAAA"/>
      </right>
      <top style="medium"/>
      <bottom style="medium"/>
    </border>
    <border>
      <left style="thin">
        <color rgb="FFAAAAAA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28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9" fillId="3" borderId="3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vertical="top" wrapText="1"/>
      <protection locked="0"/>
    </xf>
    <xf numFmtId="0" fontId="16" fillId="5" borderId="4" xfId="0" applyFont="1" applyFill="1" applyBorder="1" applyAlignment="1" applyProtection="1">
      <alignment horizontal="center" vertical="center"/>
      <protection/>
    </xf>
    <xf numFmtId="4" fontId="0" fillId="4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vertical="center" wrapText="1"/>
      <protection/>
    </xf>
    <xf numFmtId="0" fontId="16" fillId="5" borderId="0" xfId="0" applyFont="1" applyFill="1" applyBorder="1" applyAlignment="1" applyProtection="1">
      <alignment vertical="center"/>
      <protection/>
    </xf>
    <xf numFmtId="4" fontId="0" fillId="5" borderId="0" xfId="0" applyNumberFormat="1" applyFill="1" applyBorder="1" applyAlignment="1" applyProtection="1">
      <alignment vertical="center"/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0" fillId="0" borderId="0" xfId="0" applyProtection="1">
      <protection locked="0"/>
    </xf>
    <xf numFmtId="0" fontId="0" fillId="2" borderId="5" xfId="0" applyFont="1" applyFill="1" applyBorder="1" applyAlignment="1" applyProtection="1">
      <alignment vertical="center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right" vertical="center" wrapText="1"/>
      <protection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/>
    </xf>
    <xf numFmtId="0" fontId="0" fillId="3" borderId="2" xfId="0" applyFont="1" applyFill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horizontal="right"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horizontal="right"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2" fillId="6" borderId="8" xfId="21" applyFont="1" applyFill="1" applyBorder="1" applyAlignment="1" applyProtection="1">
      <alignment vertical="center" wrapText="1"/>
      <protection/>
    </xf>
    <xf numFmtId="0" fontId="22" fillId="3" borderId="2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/>
      <protection/>
    </xf>
    <xf numFmtId="0" fontId="23" fillId="0" borderId="8" xfId="0" applyFont="1" applyBorder="1" applyAlignment="1" applyProtection="1">
      <alignment vertical="center" wrapText="1"/>
      <protection/>
    </xf>
    <xf numFmtId="0" fontId="0" fillId="7" borderId="11" xfId="0" applyFont="1" applyFill="1" applyBorder="1" applyAlignment="1" applyProtection="1">
      <alignment horizontal="left" vertical="center" wrapText="1"/>
      <protection/>
    </xf>
    <xf numFmtId="0" fontId="0" fillId="7" borderId="12" xfId="0" applyFont="1" applyFill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right" vertical="center" wrapText="1"/>
      <protection/>
    </xf>
    <xf numFmtId="0" fontId="0" fillId="2" borderId="4" xfId="0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23" fillId="0" borderId="4" xfId="0" applyFont="1" applyBorder="1" applyAlignment="1" applyProtection="1">
      <alignment horizontal="right" vertical="center" wrapText="1"/>
      <protection/>
    </xf>
    <xf numFmtId="0" fontId="2" fillId="6" borderId="5" xfId="21" applyFont="1" applyFill="1" applyBorder="1" applyAlignment="1" applyProtection="1">
      <alignment vertical="center" wrapText="1"/>
      <protection/>
    </xf>
    <xf numFmtId="0" fontId="2" fillId="6" borderId="6" xfId="21" applyFont="1" applyFill="1" applyBorder="1" applyAlignment="1" applyProtection="1">
      <alignment horizontal="center" vertical="center" wrapText="1"/>
      <protection/>
    </xf>
    <xf numFmtId="0" fontId="2" fillId="6" borderId="7" xfId="21" applyFont="1" applyFill="1" applyBorder="1" applyAlignment="1" applyProtection="1">
      <alignment horizontal="right" vertical="center" wrapText="1"/>
      <protection/>
    </xf>
    <xf numFmtId="0" fontId="2" fillId="6" borderId="1" xfId="21" applyFont="1" applyFill="1" applyBorder="1" applyAlignment="1" applyProtection="1">
      <alignment vertical="center" wrapText="1"/>
      <protection locked="0"/>
    </xf>
    <xf numFmtId="0" fontId="2" fillId="0" borderId="8" xfId="21" applyFont="1" applyBorder="1" applyAlignment="1" applyProtection="1">
      <alignment vertical="center" wrapText="1"/>
      <protection/>
    </xf>
    <xf numFmtId="0" fontId="2" fillId="5" borderId="9" xfId="21" applyFont="1" applyFill="1" applyBorder="1" applyAlignment="1" applyProtection="1">
      <alignment horizontal="right" vertical="center" wrapText="1"/>
      <protection/>
    </xf>
    <xf numFmtId="0" fontId="2" fillId="4" borderId="2" xfId="21" applyFont="1" applyFill="1" applyBorder="1" applyAlignment="1" applyProtection="1">
      <alignment vertical="center" wrapText="1"/>
      <protection locked="0"/>
    </xf>
    <xf numFmtId="0" fontId="2" fillId="0" borderId="9" xfId="21" applyFont="1" applyBorder="1" applyAlignment="1" applyProtection="1">
      <alignment horizontal="right" vertical="center" wrapText="1"/>
      <protection/>
    </xf>
    <xf numFmtId="0" fontId="2" fillId="6" borderId="9" xfId="21" applyFont="1" applyFill="1" applyBorder="1" applyAlignment="1" applyProtection="1">
      <alignment horizontal="right" vertical="center" wrapText="1"/>
      <protection/>
    </xf>
    <xf numFmtId="0" fontId="2" fillId="6" borderId="2" xfId="21" applyFont="1" applyFill="1" applyBorder="1" applyAlignment="1" applyProtection="1">
      <alignment vertical="center" wrapText="1"/>
      <protection locked="0"/>
    </xf>
    <xf numFmtId="0" fontId="2" fillId="0" borderId="4" xfId="21" applyFont="1" applyBorder="1" applyAlignment="1" applyProtection="1">
      <alignment horizontal="right" vertical="center" wrapText="1"/>
      <protection/>
    </xf>
    <xf numFmtId="0" fontId="2" fillId="6" borderId="4" xfId="21" applyFont="1" applyFill="1" applyBorder="1" applyAlignment="1" applyProtection="1">
      <alignment horizontal="right" vertical="center" wrapText="1"/>
      <protection/>
    </xf>
    <xf numFmtId="0" fontId="2" fillId="0" borderId="0" xfId="21" applyFont="1" applyBorder="1" applyAlignment="1" applyProtection="1">
      <alignment horizontal="right"/>
      <protection/>
    </xf>
    <xf numFmtId="0" fontId="2" fillId="0" borderId="8" xfId="21" applyFont="1" applyBorder="1" applyAlignment="1" applyProtection="1">
      <alignment vertical="center" wrapText="1"/>
      <protection/>
    </xf>
    <xf numFmtId="0" fontId="2" fillId="0" borderId="9" xfId="21" applyFont="1" applyBorder="1" applyAlignment="1" applyProtection="1">
      <alignment horizontal="right" vertical="center" wrapText="1"/>
      <protection/>
    </xf>
    <xf numFmtId="0" fontId="2" fillId="4" borderId="2" xfId="21" applyFont="1" applyFill="1" applyBorder="1" applyAlignment="1" applyProtection="1">
      <alignment vertical="center" wrapText="1"/>
      <protection locked="0"/>
    </xf>
    <xf numFmtId="0" fontId="0" fillId="3" borderId="2" xfId="0" applyFont="1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22" fillId="3" borderId="2" xfId="0" applyFont="1" applyFill="1" applyBorder="1" applyAlignment="1" applyProtection="1">
      <alignment vertical="center" wrapText="1"/>
      <protection locked="0"/>
    </xf>
    <xf numFmtId="0" fontId="6" fillId="3" borderId="13" xfId="20" applyFont="1" applyFill="1" applyBorder="1" applyAlignment="1" applyProtection="1">
      <alignment horizontal="left" vertical="center" wrapText="1"/>
      <protection locked="0"/>
    </xf>
    <xf numFmtId="0" fontId="0" fillId="7" borderId="13" xfId="20" applyFont="1" applyFill="1" applyBorder="1" applyAlignment="1" applyProtection="1">
      <alignment vertical="center" wrapText="1"/>
      <protection locked="0"/>
    </xf>
    <xf numFmtId="0" fontId="0" fillId="2" borderId="1" xfId="20" applyFont="1" applyFill="1" applyBorder="1" applyAlignment="1" applyProtection="1">
      <alignment vertical="center" wrapText="1"/>
      <protection locked="0"/>
    </xf>
    <xf numFmtId="0" fontId="0" fillId="3" borderId="2" xfId="20" applyFont="1" applyFill="1" applyBorder="1" applyAlignment="1" applyProtection="1">
      <alignment vertical="center" wrapText="1"/>
      <protection locked="0"/>
    </xf>
    <xf numFmtId="0" fontId="0" fillId="2" borderId="2" xfId="20" applyFont="1" applyFill="1" applyBorder="1" applyAlignment="1" applyProtection="1">
      <alignment vertical="center" wrapText="1"/>
      <protection locked="0"/>
    </xf>
    <xf numFmtId="0" fontId="22" fillId="3" borderId="2" xfId="20" applyFont="1" applyFill="1" applyBorder="1" applyAlignment="1" applyProtection="1">
      <alignment vertical="center" wrapText="1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/>
    </xf>
    <xf numFmtId="0" fontId="14" fillId="8" borderId="4" xfId="0" applyFont="1" applyFill="1" applyBorder="1" applyAlignment="1" applyProtection="1">
      <alignment vertical="center" wrapText="1"/>
      <protection/>
    </xf>
    <xf numFmtId="0" fontId="27" fillId="8" borderId="5" xfId="0" applyFont="1" applyFill="1" applyBorder="1" applyAlignment="1" applyProtection="1">
      <alignment horizontal="center" vertical="center" wrapText="1"/>
      <protection/>
    </xf>
    <xf numFmtId="0" fontId="27" fillId="8" borderId="6" xfId="0" applyFont="1" applyFill="1" applyBorder="1" applyAlignment="1" applyProtection="1">
      <alignment horizontal="center" vertical="center" wrapText="1"/>
      <protection/>
    </xf>
    <xf numFmtId="0" fontId="27" fillId="8" borderId="7" xfId="0" applyFont="1" applyFill="1" applyBorder="1" applyAlignment="1" applyProtection="1">
      <alignment horizontal="center" vertical="center" wrapText="1"/>
      <protection/>
    </xf>
    <xf numFmtId="4" fontId="27" fillId="0" borderId="14" xfId="0" applyNumberFormat="1" applyFont="1" applyBorder="1" applyAlignment="1" applyProtection="1">
      <alignment horizontal="center" vertical="center"/>
      <protection/>
    </xf>
    <xf numFmtId="4" fontId="27" fillId="0" borderId="15" xfId="0" applyNumberFormat="1" applyFont="1" applyBorder="1" applyAlignment="1" applyProtection="1">
      <alignment horizontal="center" vertical="center"/>
      <protection/>
    </xf>
    <xf numFmtId="4" fontId="27" fillId="0" borderId="16" xfId="0" applyNumberFormat="1" applyFont="1" applyBorder="1" applyAlignment="1" applyProtection="1">
      <alignment horizontal="center" vertical="center"/>
      <protection/>
    </xf>
    <xf numFmtId="0" fontId="2" fillId="8" borderId="11" xfId="21" applyFont="1" applyFill="1" applyBorder="1" applyAlignment="1" applyProtection="1">
      <alignment horizontal="left" vertical="center" wrapText="1"/>
      <protection/>
    </xf>
    <xf numFmtId="0" fontId="2" fillId="8" borderId="12" xfId="21" applyFont="1" applyFill="1" applyBorder="1" applyAlignment="1" applyProtection="1">
      <alignment horizontal="left" vertical="center" wrapText="1"/>
      <protection/>
    </xf>
    <xf numFmtId="0" fontId="2" fillId="8" borderId="17" xfId="21" applyFont="1" applyFill="1" applyBorder="1" applyAlignment="1" applyProtection="1">
      <alignment horizontal="left" vertical="center" wrapText="1"/>
      <protection/>
    </xf>
    <xf numFmtId="0" fontId="2" fillId="5" borderId="4" xfId="21" applyFont="1" applyFill="1" applyBorder="1" applyAlignment="1" applyProtection="1">
      <alignment horizontal="right" vertical="center" wrapText="1"/>
      <protection/>
    </xf>
    <xf numFmtId="0" fontId="2" fillId="0" borderId="9" xfId="21" applyFont="1" applyBorder="1" applyAlignment="1" applyProtection="1">
      <alignment horizontal="right" vertical="center" wrapText="1"/>
      <protection/>
    </xf>
    <xf numFmtId="0" fontId="2" fillId="6" borderId="8" xfId="21" applyFont="1" applyFill="1" applyBorder="1" applyAlignment="1" applyProtection="1">
      <alignment vertical="center" wrapText="1"/>
      <protection/>
    </xf>
    <xf numFmtId="0" fontId="0" fillId="7" borderId="17" xfId="0" applyFont="1" applyFill="1" applyBorder="1" applyAlignment="1" applyProtection="1">
      <alignment horizontal="left" vertical="center" wrapText="1"/>
      <protection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2" fillId="0" borderId="9" xfId="21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4" fillId="0" borderId="18" xfId="21" applyFont="1" applyBorder="1" applyAlignment="1" applyProtection="1">
      <alignment horizontal="center" vertical="center" wrapText="1"/>
      <protection/>
    </xf>
    <xf numFmtId="0" fontId="14" fillId="0" borderId="19" xfId="21" applyFont="1" applyBorder="1" applyAlignment="1" applyProtection="1">
      <alignment horizontal="center" vertical="center" wrapText="1"/>
      <protection/>
    </xf>
    <xf numFmtId="0" fontId="14" fillId="0" borderId="20" xfId="21" applyFont="1" applyBorder="1" applyAlignment="1" applyProtection="1">
      <alignment horizontal="center" vertical="center" wrapText="1"/>
      <protection/>
    </xf>
    <xf numFmtId="0" fontId="14" fillId="4" borderId="21" xfId="21" applyFont="1" applyFill="1" applyBorder="1" applyAlignment="1" applyProtection="1">
      <alignment horizontal="left" vertical="center" wrapText="1"/>
      <protection locked="0"/>
    </xf>
    <xf numFmtId="0" fontId="14" fillId="4" borderId="22" xfId="21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3" borderId="21" xfId="0" applyFont="1" applyFill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Protection="1">
      <protection/>
    </xf>
    <xf numFmtId="0" fontId="20" fillId="0" borderId="0" xfId="0" applyFont="1" applyProtection="1"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4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4" fillId="0" borderId="0" xfId="21" applyFont="1" applyAlignment="1" applyProtection="1">
      <alignment vertical="center" wrapText="1"/>
      <protection locked="0"/>
    </xf>
    <xf numFmtId="0" fontId="2" fillId="6" borderId="8" xfId="21" applyFont="1" applyFill="1" applyBorder="1" applyAlignment="1" applyProtection="1">
      <alignment vertical="center" wrapText="1"/>
      <protection locked="0"/>
    </xf>
    <xf numFmtId="0" fontId="0" fillId="4" borderId="4" xfId="0" applyFill="1" applyBorder="1" applyProtection="1"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9" fillId="0" borderId="4" xfId="0" applyFont="1" applyBorder="1" applyProtection="1">
      <protection/>
    </xf>
    <xf numFmtId="0" fontId="2" fillId="0" borderId="4" xfId="21" applyFont="1" applyBorder="1" applyAlignment="1" applyProtection="1">
      <alignment horizontal="right"/>
      <protection/>
    </xf>
    <xf numFmtId="0" fontId="2" fillId="0" borderId="4" xfId="21" applyFont="1" applyBorder="1" applyAlignment="1" applyProtection="1">
      <alignment horizontal="right"/>
      <protection/>
    </xf>
    <xf numFmtId="0" fontId="2" fillId="0" borderId="8" xfId="21" applyFont="1" applyBorder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Protection="1">
      <protection/>
    </xf>
    <xf numFmtId="0" fontId="0" fillId="0" borderId="4" xfId="0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2" borderId="8" xfId="0" applyFont="1" applyFill="1" applyBorder="1" applyAlignment="1" applyProtection="1">
      <alignment vertical="center" wrapText="1"/>
      <protection locked="0"/>
    </xf>
    <xf numFmtId="0" fontId="9" fillId="4" borderId="4" xfId="0" applyFont="1" applyFill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0" fillId="9" borderId="4" xfId="0" applyFont="1" applyFill="1" applyBorder="1" applyAlignment="1" applyProtection="1">
      <alignment horizontal="right" vertical="center" wrapText="1"/>
      <protection/>
    </xf>
    <xf numFmtId="49" fontId="0" fillId="9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8" xfId="21" applyFont="1" applyBorder="1" applyAlignment="1" applyProtection="1">
      <alignment vertical="center" wrapText="1"/>
      <protection/>
    </xf>
    <xf numFmtId="0" fontId="2" fillId="0" borderId="4" xfId="21" applyFont="1" applyBorder="1" applyAlignment="1" applyProtection="1">
      <alignment horizontal="center" vertical="center" wrapText="1"/>
      <protection/>
    </xf>
    <xf numFmtId="0" fontId="2" fillId="0" borderId="9" xfId="21" applyFont="1" applyBorder="1" applyAlignment="1" applyProtection="1">
      <alignment horizontal="right" vertical="center" wrapText="1"/>
      <protection/>
    </xf>
    <xf numFmtId="0" fontId="0" fillId="0" borderId="8" xfId="0" applyFont="1" applyBorder="1" applyAlignment="1" applyProtection="1">
      <alignment wrapText="1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right"/>
      <protection/>
    </xf>
    <xf numFmtId="0" fontId="0" fillId="0" borderId="4" xfId="0" applyFont="1" applyBorder="1" applyProtection="1">
      <protection/>
    </xf>
    <xf numFmtId="0" fontId="0" fillId="0" borderId="4" xfId="0" applyFont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49" fontId="25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25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Protection="1">
      <protection locked="0"/>
    </xf>
    <xf numFmtId="0" fontId="13" fillId="10" borderId="26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Protection="1">
      <protection locked="0"/>
    </xf>
    <xf numFmtId="0" fontId="26" fillId="4" borderId="2" xfId="0" applyFont="1" applyFill="1" applyBorder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7" xfId="0" applyFill="1" applyBorder="1" applyProtection="1">
      <protection locked="0"/>
    </xf>
    <xf numFmtId="49" fontId="25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49" fontId="13" fillId="11" borderId="11" xfId="0" applyNumberFormat="1" applyFont="1" applyFill="1" applyBorder="1" applyAlignment="1" applyProtection="1">
      <alignment vertical="center" wrapText="1"/>
      <protection/>
    </xf>
    <xf numFmtId="49" fontId="13" fillId="11" borderId="12" xfId="0" applyNumberFormat="1" applyFont="1" applyFill="1" applyBorder="1" applyAlignment="1" applyProtection="1">
      <alignment horizontal="left" vertical="center" wrapText="1"/>
      <protection/>
    </xf>
    <xf numFmtId="49" fontId="13" fillId="11" borderId="17" xfId="0" applyNumberFormat="1" applyFont="1" applyFill="1" applyBorder="1" applyAlignment="1" applyProtection="1">
      <alignment horizontal="left" vertical="center" wrapText="1"/>
      <protection/>
    </xf>
    <xf numFmtId="49" fontId="13" fillId="10" borderId="5" xfId="0" applyNumberFormat="1" applyFont="1" applyFill="1" applyBorder="1" applyAlignment="1" applyProtection="1">
      <alignment vertical="center" wrapText="1"/>
      <protection/>
    </xf>
    <xf numFmtId="0" fontId="13" fillId="10" borderId="6" xfId="0" applyFont="1" applyFill="1" applyBorder="1" applyAlignment="1" applyProtection="1">
      <alignment horizontal="center" vertical="center" wrapText="1"/>
      <protection/>
    </xf>
    <xf numFmtId="0" fontId="13" fillId="10" borderId="7" xfId="0" applyFont="1" applyFill="1" applyBorder="1" applyAlignment="1" applyProtection="1">
      <alignment horizontal="right" vertical="center" wrapText="1"/>
      <protection/>
    </xf>
    <xf numFmtId="49" fontId="13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3" fillId="0" borderId="9" xfId="0" applyFont="1" applyFill="1" applyBorder="1" applyAlignment="1" applyProtection="1">
      <alignment horizontal="right" vertical="center" wrapText="1"/>
      <protection/>
    </xf>
    <xf numFmtId="0" fontId="13" fillId="0" borderId="4" xfId="0" applyFont="1" applyFill="1" applyBorder="1" applyAlignment="1" applyProtection="1">
      <alignment horizontal="right" vertical="center" wrapText="1"/>
      <protection/>
    </xf>
    <xf numFmtId="49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31" xfId="0" applyFont="1" applyBorder="1" applyAlignment="1" applyProtection="1">
      <alignment vertical="center" wrapText="1"/>
      <protection/>
    </xf>
    <xf numFmtId="49" fontId="13" fillId="10" borderId="8" xfId="0" applyNumberFormat="1" applyFont="1" applyFill="1" applyBorder="1" applyAlignment="1" applyProtection="1">
      <alignment vertical="center" wrapText="1"/>
      <protection/>
    </xf>
    <xf numFmtId="0" fontId="13" fillId="10" borderId="4" xfId="0" applyFont="1" applyFill="1" applyBorder="1" applyAlignment="1" applyProtection="1">
      <alignment horizontal="right" vertical="center" wrapText="1"/>
      <protection/>
    </xf>
    <xf numFmtId="0" fontId="13" fillId="10" borderId="9" xfId="0" applyFont="1" applyFill="1" applyBorder="1" applyAlignment="1" applyProtection="1">
      <alignment horizontal="right" vertical="center" wrapText="1"/>
      <protection/>
    </xf>
    <xf numFmtId="49" fontId="13" fillId="0" borderId="4" xfId="0" applyNumberFormat="1" applyFont="1" applyFill="1" applyBorder="1" applyAlignment="1" applyProtection="1">
      <alignment vertical="center" wrapText="1"/>
      <protection/>
    </xf>
    <xf numFmtId="49" fontId="13" fillId="0" borderId="4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horizontal="right" vertical="center" wrapText="1"/>
      <protection/>
    </xf>
    <xf numFmtId="0" fontId="13" fillId="0" borderId="16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 applyProtection="1">
      <alignment horizontal="left" vertical="center" wrapText="1"/>
      <protection/>
    </xf>
    <xf numFmtId="0" fontId="0" fillId="2" borderId="33" xfId="0" applyFont="1" applyFill="1" applyBorder="1" applyAlignment="1" applyProtection="1">
      <alignment horizontal="right" vertical="center" wrapText="1"/>
      <protection/>
    </xf>
    <xf numFmtId="0" fontId="0" fillId="2" borderId="34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0" fontId="0" fillId="9" borderId="4" xfId="0" applyFont="1" applyFill="1" applyBorder="1" applyAlignment="1" applyProtection="1">
      <alignment horizontal="right" vertical="center" wrapText="1"/>
      <protection/>
    </xf>
    <xf numFmtId="0" fontId="0" fillId="0" borderId="4" xfId="0" applyFont="1" applyBorder="1" applyAlignment="1" applyProtection="1">
      <alignment horizontal="right" vertical="center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0" fillId="2" borderId="4" xfId="0" applyFont="1" applyFill="1" applyBorder="1" applyAlignment="1" applyProtection="1">
      <alignment horizontal="right" vertical="center" wrapText="1"/>
      <protection/>
    </xf>
    <xf numFmtId="0" fontId="0" fillId="2" borderId="9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0" fontId="9" fillId="0" borderId="0" xfId="0" applyFont="1" applyProtection="1"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7" borderId="11" xfId="0" applyFont="1" applyFill="1" applyBorder="1" applyAlignment="1" applyProtection="1">
      <alignment horizontal="left" vertical="center" wrapText="1"/>
      <protection/>
    </xf>
    <xf numFmtId="0" fontId="9" fillId="7" borderId="12" xfId="0" applyFont="1" applyFill="1" applyBorder="1" applyAlignment="1" applyProtection="1">
      <alignment horizontal="left" vertical="center" wrapText="1"/>
      <protection/>
    </xf>
    <xf numFmtId="0" fontId="9" fillId="7" borderId="17" xfId="0" applyFont="1" applyFill="1" applyBorder="1" applyAlignment="1" applyProtection="1">
      <alignment horizontal="left" vertical="center" wrapText="1"/>
      <protection/>
    </xf>
    <xf numFmtId="0" fontId="9" fillId="2" borderId="32" xfId="0" applyFont="1" applyFill="1" applyBorder="1" applyAlignment="1" applyProtection="1">
      <alignment horizontal="left" vertical="center" wrapText="1"/>
      <protection/>
    </xf>
    <xf numFmtId="0" fontId="9" fillId="2" borderId="33" xfId="0" applyFont="1" applyFill="1" applyBorder="1" applyAlignment="1" applyProtection="1">
      <alignment horizontal="center" vertical="center" wrapText="1"/>
      <protection/>
    </xf>
    <xf numFmtId="0" fontId="9" fillId="2" borderId="34" xfId="0" applyFont="1" applyFill="1" applyBorder="1" applyAlignment="1" applyProtection="1">
      <alignment horizontal="right" vertical="center" wrapText="1"/>
      <protection/>
    </xf>
    <xf numFmtId="0" fontId="9" fillId="0" borderId="8" xfId="0" applyFont="1" applyBorder="1" applyAlignment="1" applyProtection="1">
      <alignment horizontal="left" vertical="center" wrapText="1"/>
      <protection/>
    </xf>
    <xf numFmtId="0" fontId="9" fillId="9" borderId="4" xfId="0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 applyProtection="1">
      <alignment horizontal="right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right" vertical="center" wrapText="1"/>
      <protection/>
    </xf>
    <xf numFmtId="0" fontId="9" fillId="2" borderId="8" xfId="0" applyFont="1" applyFill="1" applyBorder="1" applyAlignment="1" applyProtection="1">
      <alignment horizontal="left" vertical="center" wrapText="1"/>
      <protection/>
    </xf>
    <xf numFmtId="0" fontId="9" fillId="2" borderId="4" xfId="0" applyFont="1" applyFill="1" applyBorder="1" applyAlignment="1" applyProtection="1">
      <alignment horizontal="right" vertical="center" wrapText="1"/>
      <protection/>
    </xf>
    <xf numFmtId="0" fontId="9" fillId="2" borderId="9" xfId="0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4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right"/>
      <protection/>
    </xf>
    <xf numFmtId="0" fontId="0" fillId="0" borderId="16" xfId="0" applyBorder="1" applyProtection="1">
      <protection/>
    </xf>
    <xf numFmtId="0" fontId="6" fillId="12" borderId="35" xfId="0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12" borderId="35" xfId="0" applyFont="1" applyFill="1" applyBorder="1" applyAlignment="1" applyProtection="1">
      <alignment vertical="center" wrapText="1"/>
      <protection locked="0"/>
    </xf>
    <xf numFmtId="49" fontId="6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13" borderId="36" xfId="0" applyNumberFormat="1" applyFont="1" applyFill="1" applyBorder="1" applyAlignment="1" applyProtection="1">
      <alignment vertical="center" wrapText="1"/>
      <protection locked="0"/>
    </xf>
    <xf numFmtId="0" fontId="21" fillId="12" borderId="35" xfId="0" applyFont="1" applyFill="1" applyBorder="1" applyAlignment="1" applyProtection="1">
      <alignment vertical="center" wrapText="1"/>
      <protection locked="0"/>
    </xf>
    <xf numFmtId="0" fontId="0" fillId="4" borderId="37" xfId="0" applyFont="1" applyFill="1" applyBorder="1" applyAlignment="1" applyProtection="1">
      <alignment vertical="center" wrapText="1"/>
      <protection locked="0"/>
    </xf>
    <xf numFmtId="49" fontId="0" fillId="13" borderId="37" xfId="0" applyNumberFormat="1" applyFont="1" applyFill="1" applyBorder="1" applyAlignment="1" applyProtection="1">
      <alignment vertical="center" wrapText="1"/>
      <protection locked="0"/>
    </xf>
    <xf numFmtId="0" fontId="22" fillId="4" borderId="37" xfId="0" applyFont="1" applyFill="1" applyBorder="1" applyAlignment="1" applyProtection="1">
      <alignment vertical="center" wrapText="1"/>
      <protection locked="0"/>
    </xf>
    <xf numFmtId="0" fontId="0" fillId="4" borderId="38" xfId="0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4" borderId="2" xfId="0" applyFont="1" applyFill="1" applyBorder="1" applyProtection="1">
      <protection locked="0"/>
    </xf>
    <xf numFmtId="49" fontId="0" fillId="13" borderId="38" xfId="0" applyNumberFormat="1" applyFont="1" applyFill="1" applyBorder="1" applyAlignment="1" applyProtection="1">
      <alignment vertical="center" wrapText="1"/>
      <protection locked="0"/>
    </xf>
    <xf numFmtId="49" fontId="6" fillId="12" borderId="39" xfId="0" applyNumberFormat="1" applyFont="1" applyFill="1" applyBorder="1" applyAlignment="1" applyProtection="1">
      <alignment horizontal="center" vertical="center" wrapText="1"/>
      <protection/>
    </xf>
    <xf numFmtId="0" fontId="6" fillId="12" borderId="40" xfId="0" applyFont="1" applyFill="1" applyBorder="1" applyAlignment="1" applyProtection="1">
      <alignment horizontal="center" vertical="center" wrapText="1"/>
      <protection/>
    </xf>
    <xf numFmtId="0" fontId="6" fillId="12" borderId="41" xfId="0" applyFont="1" applyFill="1" applyBorder="1" applyAlignment="1" applyProtection="1">
      <alignment horizontal="center" vertical="center" wrapText="1"/>
      <protection/>
    </xf>
    <xf numFmtId="0" fontId="2" fillId="11" borderId="42" xfId="21" applyFont="1" applyFill="1" applyBorder="1" applyAlignment="1" applyProtection="1">
      <alignment vertical="center" wrapText="1"/>
      <protection/>
    </xf>
    <xf numFmtId="0" fontId="2" fillId="11" borderId="43" xfId="21" applyFont="1" applyFill="1" applyBorder="1" applyAlignment="1" applyProtection="1">
      <alignment horizontal="left" vertical="center" wrapText="1"/>
      <protection/>
    </xf>
    <xf numFmtId="0" fontId="2" fillId="11" borderId="44" xfId="21" applyFont="1" applyFill="1" applyBorder="1" applyAlignment="1" applyProtection="1">
      <alignment horizontal="left" vertical="center" wrapText="1"/>
      <protection/>
    </xf>
    <xf numFmtId="0" fontId="2" fillId="6" borderId="6" xfId="21" applyFont="1" applyFill="1" applyBorder="1" applyAlignment="1" applyProtection="1">
      <alignment horizontal="right" vertical="center" wrapText="1"/>
      <protection/>
    </xf>
    <xf numFmtId="0" fontId="2" fillId="5" borderId="4" xfId="21" applyFont="1" applyFill="1" applyBorder="1" applyAlignment="1" applyProtection="1">
      <alignment horizontal="right" vertical="center" wrapText="1"/>
      <protection/>
    </xf>
    <xf numFmtId="0" fontId="2" fillId="5" borderId="9" xfId="21" applyFont="1" applyFill="1" applyBorder="1" applyAlignment="1" applyProtection="1">
      <alignment horizontal="right" vertical="center" wrapText="1"/>
      <protection/>
    </xf>
    <xf numFmtId="49" fontId="2" fillId="0" borderId="4" xfId="21" applyNumberFormat="1" applyFont="1" applyBorder="1" applyAlignment="1" applyProtection="1">
      <alignment horizontal="right" vertical="center" wrapText="1"/>
      <protection/>
    </xf>
    <xf numFmtId="0" fontId="2" fillId="6" borderId="8" xfId="21" applyFont="1" applyFill="1" applyBorder="1" applyAlignment="1" applyProtection="1">
      <alignment vertical="center" wrapText="1"/>
      <protection/>
    </xf>
    <xf numFmtId="0" fontId="2" fillId="6" borderId="4" xfId="21" applyFont="1" applyFill="1" applyBorder="1" applyAlignment="1" applyProtection="1">
      <alignment horizontal="right" vertical="center" wrapText="1"/>
      <protection/>
    </xf>
    <xf numFmtId="0" fontId="2" fillId="6" borderId="9" xfId="21" applyFont="1" applyFill="1" applyBorder="1" applyAlignment="1" applyProtection="1">
      <alignment horizontal="right" vertical="center" wrapText="1"/>
      <protection/>
    </xf>
    <xf numFmtId="0" fontId="2" fillId="0" borderId="45" xfId="21" applyFont="1" applyBorder="1" applyAlignment="1" applyProtection="1">
      <alignment horizontal="left" vertical="center" wrapText="1"/>
      <protection/>
    </xf>
    <xf numFmtId="0" fontId="2" fillId="0" borderId="4" xfId="21" applyFont="1" applyBorder="1" applyAlignment="1" applyProtection="1">
      <alignment horizontal="right" vertical="center" wrapText="1"/>
      <protection/>
    </xf>
    <xf numFmtId="0" fontId="2" fillId="0" borderId="4" xfId="21" applyFont="1" applyBorder="1" applyProtection="1">
      <alignment/>
      <protection/>
    </xf>
    <xf numFmtId="0" fontId="2" fillId="6" borderId="8" xfId="21" applyFont="1" applyFill="1" applyBorder="1" applyAlignment="1" applyProtection="1">
      <alignment vertical="center" wrapText="1"/>
      <protection/>
    </xf>
    <xf numFmtId="0" fontId="2" fillId="0" borderId="46" xfId="21" applyFont="1" applyBorder="1" applyAlignment="1" applyProtection="1">
      <alignment vertical="center" wrapText="1"/>
      <protection/>
    </xf>
    <xf numFmtId="0" fontId="2" fillId="0" borderId="47" xfId="21" applyFont="1" applyBorder="1" applyAlignment="1" applyProtection="1">
      <alignment horizontal="right" vertical="center" wrapText="1"/>
      <protection/>
    </xf>
    <xf numFmtId="0" fontId="6" fillId="0" borderId="0" xfId="20" applyFont="1" applyAlignment="1" applyProtection="1">
      <alignment horizontal="left" vertical="center" wrapText="1"/>
      <protection locked="0"/>
    </xf>
    <xf numFmtId="0" fontId="0" fillId="0" borderId="0" xfId="20" applyFont="1" applyAlignment="1" applyProtection="1">
      <alignment vertical="center" wrapText="1"/>
      <protection locked="0"/>
    </xf>
    <xf numFmtId="0" fontId="21" fillId="0" borderId="0" xfId="20" applyFont="1" applyAlignment="1" applyProtection="1">
      <alignment vertical="center" wrapText="1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6" fillId="0" borderId="13" xfId="20" applyFont="1" applyBorder="1" applyAlignment="1" applyProtection="1">
      <alignment horizontal="center" vertical="center" wrapText="1"/>
      <protection/>
    </xf>
    <xf numFmtId="0" fontId="0" fillId="7" borderId="11" xfId="20" applyFont="1" applyFill="1" applyBorder="1" applyAlignment="1" applyProtection="1">
      <alignment vertical="center" wrapText="1"/>
      <protection/>
    </xf>
    <xf numFmtId="0" fontId="0" fillId="7" borderId="12" xfId="20" applyFont="1" applyFill="1" applyBorder="1" applyAlignment="1" applyProtection="1">
      <alignment horizontal="left" vertical="center" wrapText="1"/>
      <protection/>
    </xf>
    <xf numFmtId="0" fontId="0" fillId="7" borderId="17" xfId="20" applyFont="1" applyFill="1" applyBorder="1" applyAlignment="1" applyProtection="1">
      <alignment horizontal="left" vertical="center" wrapText="1"/>
      <protection/>
    </xf>
    <xf numFmtId="0" fontId="0" fillId="2" borderId="5" xfId="20" applyFont="1" applyFill="1" applyBorder="1" applyAlignment="1" applyProtection="1">
      <alignment vertical="center" wrapText="1"/>
      <protection/>
    </xf>
    <xf numFmtId="0" fontId="0" fillId="2" borderId="6" xfId="20" applyFont="1" applyFill="1" applyBorder="1" applyAlignment="1" applyProtection="1">
      <alignment horizontal="right" vertical="center" wrapText="1"/>
      <protection/>
    </xf>
    <xf numFmtId="0" fontId="0" fillId="2" borderId="7" xfId="20" applyFont="1" applyFill="1" applyBorder="1" applyAlignment="1" applyProtection="1">
      <alignment horizontal="right" vertical="center" wrapText="1"/>
      <protection/>
    </xf>
    <xf numFmtId="0" fontId="0" fillId="0" borderId="8" xfId="2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horizontal="right"/>
      <protection/>
    </xf>
    <xf numFmtId="0" fontId="0" fillId="9" borderId="4" xfId="20" applyFont="1" applyFill="1" applyBorder="1" applyAlignment="1" applyProtection="1">
      <alignment horizontal="right" vertical="center" wrapText="1"/>
      <protection/>
    </xf>
    <xf numFmtId="0" fontId="0" fillId="9" borderId="48" xfId="20" applyFont="1" applyFill="1" applyBorder="1" applyAlignment="1" applyProtection="1">
      <alignment horizontal="right" vertical="center" wrapText="1"/>
      <protection/>
    </xf>
    <xf numFmtId="49" fontId="0" fillId="0" borderId="4" xfId="20" applyNumberFormat="1" applyFont="1" applyBorder="1" applyAlignment="1" applyProtection="1">
      <alignment horizontal="right" vertical="center" wrapText="1"/>
      <protection/>
    </xf>
    <xf numFmtId="0" fontId="0" fillId="2" borderId="8" xfId="20" applyFont="1" applyFill="1" applyBorder="1" applyAlignment="1" applyProtection="1">
      <alignment vertical="center" wrapText="1"/>
      <protection/>
    </xf>
    <xf numFmtId="0" fontId="0" fillId="2" borderId="4" xfId="20" applyFont="1" applyFill="1" applyBorder="1" applyAlignment="1" applyProtection="1">
      <alignment horizontal="right" vertical="center" wrapText="1"/>
      <protection/>
    </xf>
    <xf numFmtId="0" fontId="0" fillId="2" borderId="9" xfId="20" applyFont="1" applyFill="1" applyBorder="1" applyAlignment="1" applyProtection="1">
      <alignment horizontal="right" vertical="center" wrapText="1"/>
      <protection/>
    </xf>
    <xf numFmtId="0" fontId="0" fillId="0" borderId="9" xfId="20" applyFont="1" applyBorder="1" applyAlignment="1" applyProtection="1">
      <alignment horizontal="right" vertical="center" wrapText="1"/>
      <protection/>
    </xf>
    <xf numFmtId="0" fontId="0" fillId="0" borderId="31" xfId="20" applyFont="1" applyBorder="1" applyProtection="1">
      <alignment/>
      <protection/>
    </xf>
    <xf numFmtId="0" fontId="0" fillId="0" borderId="4" xfId="20" applyFont="1" applyBorder="1" applyAlignment="1" applyProtection="1">
      <alignment horizontal="right" vertical="center" wrapText="1"/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0" fillId="0" borderId="14" xfId="0" applyBorder="1" applyProtection="1">
      <protection/>
    </xf>
    <xf numFmtId="0" fontId="0" fillId="0" borderId="15" xfId="0" applyBorder="1" applyAlignment="1" applyProtection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70" zoomScaleNormal="70" workbookViewId="0" topLeftCell="A11">
      <selection activeCell="C30" sqref="C30"/>
    </sheetView>
  </sheetViews>
  <sheetFormatPr defaultColWidth="9.140625" defaultRowHeight="15"/>
  <cols>
    <col min="1" max="1" width="9.421875" style="26" customWidth="1"/>
    <col min="2" max="2" width="32.421875" style="26" customWidth="1"/>
    <col min="3" max="3" width="11.7109375" style="26" customWidth="1"/>
    <col min="4" max="4" width="13.421875" style="26" bestFit="1" customWidth="1"/>
    <col min="5" max="5" width="21.7109375" style="26" customWidth="1"/>
    <col min="6" max="6" width="18.00390625" style="26" customWidth="1"/>
    <col min="7" max="7" width="20.7109375" style="26" customWidth="1"/>
    <col min="8" max="1025" width="8.57421875" style="26" customWidth="1"/>
    <col min="1026" max="16384" width="8.8515625" style="26" customWidth="1"/>
  </cols>
  <sheetData>
    <row r="1" spans="1:7" s="5" customFormat="1" ht="38.4" customHeight="1">
      <c r="A1" s="89" t="s">
        <v>115</v>
      </c>
      <c r="B1" s="90"/>
      <c r="C1" s="90"/>
      <c r="D1" s="90"/>
      <c r="E1" s="90"/>
      <c r="F1" s="90"/>
      <c r="G1" s="90"/>
    </row>
    <row r="2" spans="1:7" s="5" customFormat="1" ht="21" customHeight="1">
      <c r="A2" s="14"/>
      <c r="B2" s="14"/>
      <c r="C2" s="14"/>
      <c r="D2" s="14"/>
      <c r="E2" s="14"/>
      <c r="F2" s="14"/>
      <c r="G2" s="14"/>
    </row>
    <row r="3" spans="1:7" s="1" customFormat="1" ht="35.4" customHeight="1">
      <c r="A3" s="72" t="s">
        <v>116</v>
      </c>
      <c r="B3" s="73" t="s">
        <v>0</v>
      </c>
      <c r="C3" s="72" t="s">
        <v>117</v>
      </c>
      <c r="D3" s="72" t="s">
        <v>118</v>
      </c>
      <c r="E3" s="72" t="s">
        <v>119</v>
      </c>
      <c r="F3" s="72" t="s">
        <v>120</v>
      </c>
      <c r="G3" s="72" t="s">
        <v>121</v>
      </c>
    </row>
    <row r="4" spans="1:7" s="1" customFormat="1" ht="60" customHeight="1">
      <c r="A4" s="15">
        <v>1</v>
      </c>
      <c r="B4" s="16" t="s">
        <v>124</v>
      </c>
      <c r="C4" s="17">
        <v>1</v>
      </c>
      <c r="D4" s="18">
        <v>0</v>
      </c>
      <c r="E4" s="19">
        <f>C4*D4</f>
        <v>0</v>
      </c>
      <c r="F4" s="19">
        <f>E4*0.21</f>
        <v>0</v>
      </c>
      <c r="G4" s="19">
        <f>E4+F4</f>
        <v>0</v>
      </c>
    </row>
    <row r="5" spans="1:7" s="1" customFormat="1" ht="60" customHeight="1">
      <c r="A5" s="15">
        <v>2</v>
      </c>
      <c r="B5" s="16" t="s">
        <v>125</v>
      </c>
      <c r="C5" s="17">
        <v>1</v>
      </c>
      <c r="D5" s="18">
        <v>0</v>
      </c>
      <c r="E5" s="19">
        <f>C5*D5</f>
        <v>0</v>
      </c>
      <c r="F5" s="19">
        <f>E5*0.21</f>
        <v>0</v>
      </c>
      <c r="G5" s="19">
        <f>E5+F5</f>
        <v>0</v>
      </c>
    </row>
    <row r="6" spans="1:7" s="1" customFormat="1" ht="60" customHeight="1">
      <c r="A6" s="15">
        <v>3</v>
      </c>
      <c r="B6" s="16" t="s">
        <v>126</v>
      </c>
      <c r="C6" s="17">
        <v>4</v>
      </c>
      <c r="D6" s="18">
        <v>0</v>
      </c>
      <c r="E6" s="19">
        <f>C6*D6</f>
        <v>0</v>
      </c>
      <c r="F6" s="19">
        <f>E6*0.21</f>
        <v>0</v>
      </c>
      <c r="G6" s="19">
        <f>E6+F6</f>
        <v>0</v>
      </c>
    </row>
    <row r="7" spans="1:7" s="1" customFormat="1" ht="60" customHeight="1">
      <c r="A7" s="15">
        <v>4</v>
      </c>
      <c r="B7" s="16" t="s">
        <v>127</v>
      </c>
      <c r="C7" s="17">
        <v>1</v>
      </c>
      <c r="D7" s="18">
        <v>0</v>
      </c>
      <c r="E7" s="19">
        <f aca="true" t="shared" si="0" ref="E7:E8">C7*D7</f>
        <v>0</v>
      </c>
      <c r="F7" s="19">
        <f aca="true" t="shared" si="1" ref="F7:F8">E7*0.21</f>
        <v>0</v>
      </c>
      <c r="G7" s="19">
        <f aca="true" t="shared" si="2" ref="G7:G8">E7+F7</f>
        <v>0</v>
      </c>
    </row>
    <row r="8" spans="1:7" s="1" customFormat="1" ht="60" customHeight="1">
      <c r="A8" s="15">
        <v>5</v>
      </c>
      <c r="B8" s="16" t="s">
        <v>128</v>
      </c>
      <c r="C8" s="17">
        <v>1</v>
      </c>
      <c r="D8" s="18">
        <v>0</v>
      </c>
      <c r="E8" s="19">
        <f t="shared" si="0"/>
        <v>0</v>
      </c>
      <c r="F8" s="19">
        <f t="shared" si="1"/>
        <v>0</v>
      </c>
      <c r="G8" s="19">
        <f t="shared" si="2"/>
        <v>0</v>
      </c>
    </row>
    <row r="9" spans="1:7" s="1" customFormat="1" ht="60" customHeight="1">
      <c r="A9" s="15">
        <v>6</v>
      </c>
      <c r="B9" s="16" t="s">
        <v>129</v>
      </c>
      <c r="C9" s="17">
        <v>1</v>
      </c>
      <c r="D9" s="18">
        <v>0</v>
      </c>
      <c r="E9" s="19">
        <f>C9*D9</f>
        <v>0</v>
      </c>
      <c r="F9" s="19">
        <f>E9*0.21</f>
        <v>0</v>
      </c>
      <c r="G9" s="19">
        <f>E9+F9</f>
        <v>0</v>
      </c>
    </row>
    <row r="10" spans="1:7" s="1" customFormat="1" ht="60" customHeight="1">
      <c r="A10" s="15">
        <v>7</v>
      </c>
      <c r="B10" s="16" t="s">
        <v>130</v>
      </c>
      <c r="C10" s="17">
        <v>1</v>
      </c>
      <c r="D10" s="18">
        <v>0</v>
      </c>
      <c r="E10" s="19">
        <f>C10*D10</f>
        <v>0</v>
      </c>
      <c r="F10" s="19">
        <f>E10*0.21</f>
        <v>0</v>
      </c>
      <c r="G10" s="19">
        <f>E10+F10</f>
        <v>0</v>
      </c>
    </row>
    <row r="11" spans="1:7" s="1" customFormat="1" ht="21" customHeight="1">
      <c r="A11" s="20"/>
      <c r="B11" s="21"/>
      <c r="C11" s="22"/>
      <c r="D11" s="23"/>
      <c r="E11" s="23"/>
      <c r="F11" s="23"/>
      <c r="G11" s="23"/>
    </row>
    <row r="12" spans="1:7" s="1" customFormat="1" ht="107.25" customHeight="1">
      <c r="A12" s="14"/>
      <c r="B12" s="91" t="s">
        <v>1</v>
      </c>
      <c r="C12" s="91"/>
      <c r="D12" s="91"/>
      <c r="E12" s="91"/>
      <c r="F12" s="91"/>
      <c r="G12" s="91"/>
    </row>
    <row r="13" spans="1:7" s="1" customFormat="1" ht="21" customHeight="1" thickBot="1">
      <c r="A13" s="14"/>
      <c r="B13" s="14"/>
      <c r="C13" s="14"/>
      <c r="D13" s="14"/>
      <c r="E13" s="14"/>
      <c r="F13" s="14"/>
      <c r="G13" s="14"/>
    </row>
    <row r="14" spans="1:7" s="1" customFormat="1" ht="69" customHeight="1">
      <c r="A14" s="14"/>
      <c r="B14" s="14"/>
      <c r="C14" s="14"/>
      <c r="D14" s="14"/>
      <c r="E14" s="74" t="s">
        <v>156</v>
      </c>
      <c r="F14" s="75" t="s">
        <v>2</v>
      </c>
      <c r="G14" s="76" t="s">
        <v>157</v>
      </c>
    </row>
    <row r="15" spans="1:7" s="1" customFormat="1" ht="46.5" customHeight="1" thickBot="1">
      <c r="A15" s="14"/>
      <c r="B15" s="14"/>
      <c r="C15" s="14"/>
      <c r="D15" s="14"/>
      <c r="E15" s="77">
        <f>SUM(E4:E10)</f>
        <v>0</v>
      </c>
      <c r="F15" s="78">
        <f>E15*0.21</f>
        <v>0</v>
      </c>
      <c r="G15" s="79">
        <f>E15+F15</f>
        <v>0</v>
      </c>
    </row>
    <row r="16" spans="1:7" s="1" customFormat="1" ht="21" customHeight="1">
      <c r="A16" s="14"/>
      <c r="B16" s="14"/>
      <c r="C16" s="14"/>
      <c r="D16" s="14"/>
      <c r="E16" s="14"/>
      <c r="F16" s="14"/>
      <c r="G16" s="14"/>
    </row>
    <row r="17" spans="1:7" s="1" customFormat="1" ht="21" customHeight="1">
      <c r="A17" s="24" t="s">
        <v>3</v>
      </c>
      <c r="B17" s="14"/>
      <c r="C17" s="25"/>
      <c r="D17" s="25"/>
      <c r="E17" s="25"/>
      <c r="F17" s="14"/>
      <c r="G17" s="14"/>
    </row>
    <row r="18" spans="1:7" s="1" customFormat="1" ht="21" customHeight="1">
      <c r="A18" s="24" t="s">
        <v>4</v>
      </c>
      <c r="B18" s="14"/>
      <c r="C18" s="25"/>
      <c r="D18" s="25"/>
      <c r="E18" s="25"/>
      <c r="F18" s="14"/>
      <c r="G18" s="14"/>
    </row>
    <row r="19" spans="1:7" s="1" customFormat="1" ht="21" customHeight="1">
      <c r="A19" s="24" t="s">
        <v>122</v>
      </c>
      <c r="B19" s="14"/>
      <c r="C19" s="25"/>
      <c r="D19" s="25"/>
      <c r="E19" s="25"/>
      <c r="F19" s="14"/>
      <c r="G19" s="14"/>
    </row>
    <row r="20" spans="1:7" s="1" customFormat="1" ht="21" customHeight="1">
      <c r="A20" s="24" t="s">
        <v>123</v>
      </c>
      <c r="B20" s="14"/>
      <c r="C20" s="25"/>
      <c r="D20" s="25"/>
      <c r="E20" s="25"/>
      <c r="F20" s="14"/>
      <c r="G20" s="14"/>
    </row>
    <row r="21" spans="1:7" s="1" customFormat="1" ht="21" customHeight="1">
      <c r="A21" s="14"/>
      <c r="B21" s="14"/>
      <c r="C21" s="14"/>
      <c r="D21" s="14"/>
      <c r="E21" s="14"/>
      <c r="F21" s="14"/>
      <c r="G21" s="14"/>
    </row>
    <row r="22" spans="1:7" s="1" customFormat="1" ht="21" customHeight="1">
      <c r="A22" s="14"/>
      <c r="B22" s="102" t="s">
        <v>5</v>
      </c>
      <c r="C22" s="103"/>
      <c r="D22" s="14"/>
      <c r="E22" s="14"/>
      <c r="F22" s="14"/>
      <c r="G22" s="14"/>
    </row>
    <row r="23" spans="1:7" s="1" customFormat="1" ht="21" customHeight="1">
      <c r="A23" s="14"/>
      <c r="B23" s="14"/>
      <c r="C23" s="14"/>
      <c r="D23" s="14"/>
      <c r="E23" s="14"/>
      <c r="F23" s="14"/>
      <c r="G23" s="14"/>
    </row>
    <row r="24" spans="1:7" s="1" customFormat="1" ht="21" customHeight="1">
      <c r="A24" s="26"/>
      <c r="B24" s="26" t="s">
        <v>6</v>
      </c>
      <c r="C24" s="26"/>
      <c r="D24" s="26"/>
      <c r="E24" s="26"/>
      <c r="F24" s="26"/>
      <c r="G24" s="26"/>
    </row>
    <row r="25" spans="1:7" s="1" customFormat="1" ht="21" customHeight="1">
      <c r="A25" s="26"/>
      <c r="B25" s="26" t="s">
        <v>7</v>
      </c>
      <c r="C25" s="26"/>
      <c r="D25" s="26"/>
      <c r="E25" s="26"/>
      <c r="F25" s="26"/>
      <c r="G25" s="26"/>
    </row>
    <row r="26" spans="2:6" s="1" customFormat="1" ht="21" customHeight="1">
      <c r="B26" s="2"/>
      <c r="C26" s="2"/>
      <c r="D26" s="2"/>
      <c r="E26" s="2"/>
      <c r="F26" s="2"/>
    </row>
    <row r="27" spans="1:8" s="5" customFormat="1" ht="21" customHeight="1">
      <c r="A27" s="1"/>
      <c r="B27" s="3"/>
      <c r="C27" s="3"/>
      <c r="D27" s="1"/>
      <c r="E27" s="1"/>
      <c r="F27" s="1"/>
      <c r="G27" s="1"/>
      <c r="H27" s="1"/>
    </row>
    <row r="28" spans="1:8" ht="21" customHeight="1">
      <c r="A28" s="1"/>
      <c r="B28" s="4"/>
      <c r="C28" s="4"/>
      <c r="D28" s="1"/>
      <c r="E28" s="1"/>
      <c r="F28" s="1"/>
      <c r="G28" s="1"/>
      <c r="H28" s="1"/>
    </row>
    <row r="29" spans="1:8" ht="21" customHeight="1">
      <c r="A29" s="1"/>
      <c r="B29" s="4"/>
      <c r="C29" s="4"/>
      <c r="D29" s="1"/>
      <c r="E29" s="1"/>
      <c r="F29" s="1"/>
      <c r="G29" s="1"/>
      <c r="H29" s="1"/>
    </row>
    <row r="30" spans="1:8" ht="21" customHeight="1">
      <c r="A30" s="5"/>
      <c r="B30" s="6"/>
      <c r="C30" s="6"/>
      <c r="D30" s="5"/>
      <c r="E30" s="5"/>
      <c r="F30" s="5"/>
      <c r="G30" s="5"/>
      <c r="H30" s="1"/>
    </row>
    <row r="31" ht="21" customHeight="1">
      <c r="H31" s="1"/>
    </row>
    <row r="32" ht="14.7" customHeight="1">
      <c r="H32" s="5"/>
    </row>
    <row r="33" ht="14.7" customHeight="1"/>
    <row r="34" ht="14.7" customHeight="1"/>
    <row r="35" ht="14.7" customHeight="1"/>
    <row r="36" ht="14.7" customHeight="1"/>
    <row r="37" ht="14.7" customHeight="1"/>
    <row r="38" ht="14.7" customHeight="1"/>
    <row r="39" ht="14.7" customHeight="1"/>
    <row r="40" ht="14.7" customHeight="1"/>
    <row r="43" ht="14.7" customHeight="1"/>
  </sheetData>
  <sheetProtection algorithmName="SHA-512" hashValue="5bibv5UFhBjFdE5281qULTk93kycjnr9Mc1LVgyL2GlacQ4IgpL1kv+NlAaptEKfgcvkCmsyS1huiNhW1iCXNA==" saltValue="cHmXVIgj6bgRi7/M0jlh6w==" spinCount="100000" sheet="1" objects="1" scenarios="1" formatCells="0" formatColumns="0" formatRows="0"/>
  <mergeCells count="2">
    <mergeCell ref="A1:G1"/>
    <mergeCell ref="B12:G12"/>
  </mergeCells>
  <printOptions/>
  <pageMargins left="0.7" right="0.7" top="0.7875" bottom="0.7875" header="0.511805555555555" footer="0.511805555555555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5" zoomScaleNormal="85" workbookViewId="0" topLeftCell="A1">
      <selection activeCell="H9" sqref="H9"/>
    </sheetView>
  </sheetViews>
  <sheetFormatPr defaultColWidth="9.140625" defaultRowHeight="15"/>
  <cols>
    <col min="1" max="1" width="25.421875" style="104" customWidth="1"/>
    <col min="2" max="2" width="17.140625" style="26" customWidth="1"/>
    <col min="3" max="3" width="23.140625" style="105" customWidth="1"/>
    <col min="4" max="4" width="2.140625" style="26" customWidth="1"/>
    <col min="5" max="5" width="31.00390625" style="26" customWidth="1"/>
    <col min="6" max="6" width="5.7109375" style="26" customWidth="1"/>
    <col min="7" max="9" width="21.7109375" style="26" customWidth="1"/>
    <col min="10" max="10" width="2.7109375" style="26" customWidth="1"/>
    <col min="11" max="11" width="31.7109375" style="26" customWidth="1"/>
    <col min="12" max="1025" width="8.57421875" style="26" customWidth="1"/>
    <col min="1026" max="16384" width="8.8515625" style="26" customWidth="1"/>
  </cols>
  <sheetData>
    <row r="1" spans="1:3" ht="15" thickBot="1">
      <c r="A1" s="112"/>
      <c r="B1" s="14"/>
      <c r="C1" s="113"/>
    </row>
    <row r="2" spans="1:5" ht="30.75" customHeight="1" thickBot="1">
      <c r="A2" s="92" t="s">
        <v>139</v>
      </c>
      <c r="B2" s="93"/>
      <c r="C2" s="94"/>
      <c r="D2" s="106"/>
      <c r="E2" s="95" t="s">
        <v>8</v>
      </c>
    </row>
    <row r="3" spans="1:5" s="108" customFormat="1" ht="29.4" thickBot="1">
      <c r="A3" s="80" t="s">
        <v>9</v>
      </c>
      <c r="B3" s="81" t="s">
        <v>10</v>
      </c>
      <c r="C3" s="82" t="s">
        <v>140</v>
      </c>
      <c r="D3" s="107"/>
      <c r="E3" s="96"/>
    </row>
    <row r="4" spans="1:5" s="108" customFormat="1" ht="19.2" customHeight="1">
      <c r="A4" s="47" t="s">
        <v>15</v>
      </c>
      <c r="B4" s="48"/>
      <c r="C4" s="49"/>
      <c r="D4" s="107"/>
      <c r="E4" s="50" t="s">
        <v>15</v>
      </c>
    </row>
    <row r="5" spans="1:5" s="108" customFormat="1" ht="19.2" customHeight="1">
      <c r="A5" s="51" t="s">
        <v>16</v>
      </c>
      <c r="B5" s="59" t="s">
        <v>33</v>
      </c>
      <c r="C5" s="52"/>
      <c r="D5" s="109"/>
      <c r="E5" s="53"/>
    </row>
    <row r="6" spans="1:5" s="108" customFormat="1" ht="19.2" customHeight="1">
      <c r="A6" s="51" t="s">
        <v>36</v>
      </c>
      <c r="B6" s="114"/>
      <c r="C6" s="83" t="s">
        <v>158</v>
      </c>
      <c r="D6" s="107"/>
      <c r="E6" s="53"/>
    </row>
    <row r="7" spans="1:5" s="108" customFormat="1" ht="19.2" customHeight="1">
      <c r="A7" s="51" t="s">
        <v>17</v>
      </c>
      <c r="B7" s="57" t="s">
        <v>37</v>
      </c>
      <c r="C7" s="54"/>
      <c r="D7" s="107"/>
      <c r="E7" s="53"/>
    </row>
    <row r="8" spans="1:5" s="108" customFormat="1" ht="19.2" customHeight="1">
      <c r="A8" s="37" t="s">
        <v>18</v>
      </c>
      <c r="B8" s="58"/>
      <c r="C8" s="55"/>
      <c r="D8" s="107"/>
      <c r="E8" s="56" t="s">
        <v>18</v>
      </c>
    </row>
    <row r="9" spans="1:5" s="108" customFormat="1" ht="19.2" customHeight="1">
      <c r="A9" s="51" t="s">
        <v>92</v>
      </c>
      <c r="B9" s="59" t="s">
        <v>134</v>
      </c>
      <c r="C9" s="54"/>
      <c r="D9" s="107"/>
      <c r="E9" s="53"/>
    </row>
    <row r="10" spans="1:5" s="108" customFormat="1" ht="19.2" customHeight="1">
      <c r="A10" s="37" t="s">
        <v>38</v>
      </c>
      <c r="B10" s="58"/>
      <c r="C10" s="55"/>
      <c r="D10" s="107"/>
      <c r="E10" s="56" t="s">
        <v>38</v>
      </c>
    </row>
    <row r="11" spans="1:5" s="108" customFormat="1" ht="19.2" customHeight="1">
      <c r="A11" s="51" t="s">
        <v>39</v>
      </c>
      <c r="B11" s="115"/>
      <c r="C11" s="54" t="s">
        <v>50</v>
      </c>
      <c r="D11" s="107"/>
      <c r="E11" s="53"/>
    </row>
    <row r="12" spans="1:5" s="108" customFormat="1" ht="19.2" customHeight="1">
      <c r="A12" s="60" t="s">
        <v>41</v>
      </c>
      <c r="B12" s="59"/>
      <c r="C12" s="61" t="s">
        <v>136</v>
      </c>
      <c r="D12" s="107"/>
      <c r="E12" s="62"/>
    </row>
    <row r="13" spans="1:5" s="108" customFormat="1" ht="19.2" customHeight="1">
      <c r="A13" s="37" t="s">
        <v>30</v>
      </c>
      <c r="B13" s="58"/>
      <c r="C13" s="55"/>
      <c r="D13" s="107"/>
      <c r="E13" s="56" t="s">
        <v>30</v>
      </c>
    </row>
    <row r="14" spans="1:5" s="108" customFormat="1" ht="19.2" customHeight="1">
      <c r="A14" s="51" t="s">
        <v>31</v>
      </c>
      <c r="B14" s="57" t="s">
        <v>40</v>
      </c>
      <c r="C14" s="54"/>
      <c r="D14" s="107"/>
      <c r="E14" s="53"/>
    </row>
    <row r="15" spans="1:5" ht="19.2" customHeight="1">
      <c r="A15" s="51" t="s">
        <v>11</v>
      </c>
      <c r="B15" s="57"/>
      <c r="C15" s="84" t="s">
        <v>159</v>
      </c>
      <c r="D15" s="107"/>
      <c r="E15" s="53"/>
    </row>
    <row r="16" spans="1:5" ht="19.2" customHeight="1">
      <c r="A16" s="37" t="s">
        <v>24</v>
      </c>
      <c r="B16" s="58"/>
      <c r="C16" s="55"/>
      <c r="D16" s="107"/>
      <c r="E16" s="56" t="s">
        <v>24</v>
      </c>
    </row>
    <row r="17" spans="1:5" ht="19.2" customHeight="1">
      <c r="A17" s="51" t="s">
        <v>41</v>
      </c>
      <c r="B17" s="57"/>
      <c r="C17" s="84" t="s">
        <v>160</v>
      </c>
      <c r="D17" s="107"/>
      <c r="E17" s="53"/>
    </row>
    <row r="18" spans="1:5" ht="19.2" customHeight="1">
      <c r="A18" s="51" t="s">
        <v>84</v>
      </c>
      <c r="B18" s="116" t="s">
        <v>42</v>
      </c>
      <c r="C18" s="54"/>
      <c r="D18" s="107"/>
      <c r="E18" s="53"/>
    </row>
    <row r="19" spans="1:5" ht="19.2" customHeight="1">
      <c r="A19" s="51" t="s">
        <v>34</v>
      </c>
      <c r="B19" s="116" t="s">
        <v>43</v>
      </c>
      <c r="C19" s="54"/>
      <c r="D19" s="107"/>
      <c r="E19" s="53"/>
    </row>
    <row r="20" spans="1:5" ht="19.2" customHeight="1">
      <c r="A20" s="85" t="s">
        <v>161</v>
      </c>
      <c r="B20" s="58"/>
      <c r="C20" s="55"/>
      <c r="D20" s="107"/>
      <c r="E20" s="110" t="s">
        <v>161</v>
      </c>
    </row>
    <row r="21" spans="1:5" ht="19.2" customHeight="1">
      <c r="A21" s="117" t="s">
        <v>49</v>
      </c>
      <c r="B21" s="57"/>
      <c r="C21" s="88" t="s">
        <v>167</v>
      </c>
      <c r="D21" s="107"/>
      <c r="E21" s="53"/>
    </row>
    <row r="22" spans="1:5" ht="19.2" customHeight="1">
      <c r="A22" s="117" t="s">
        <v>49</v>
      </c>
      <c r="B22" s="57"/>
      <c r="C22" s="84" t="s">
        <v>168</v>
      </c>
      <c r="D22" s="107"/>
      <c r="E22" s="53"/>
    </row>
    <row r="23" spans="1:5" ht="19.2" customHeight="1">
      <c r="A23" s="117" t="s">
        <v>48</v>
      </c>
      <c r="B23" s="57"/>
      <c r="C23" s="54">
        <v>1</v>
      </c>
      <c r="D23" s="107"/>
      <c r="E23" s="53"/>
    </row>
    <row r="24" spans="1:5" ht="19.2" customHeight="1">
      <c r="A24" s="37" t="s">
        <v>12</v>
      </c>
      <c r="B24" s="58"/>
      <c r="C24" s="55"/>
      <c r="D24" s="107"/>
      <c r="E24" s="56" t="s">
        <v>12</v>
      </c>
    </row>
    <row r="25" spans="1:5" ht="19.2" customHeight="1">
      <c r="A25" s="118"/>
      <c r="B25" s="119"/>
      <c r="C25" s="120"/>
      <c r="E25" s="111"/>
    </row>
    <row r="26" spans="1:5" ht="19.2" customHeight="1">
      <c r="A26" s="118"/>
      <c r="B26" s="119"/>
      <c r="C26" s="120"/>
      <c r="E26" s="111"/>
    </row>
    <row r="27" spans="1:3" ht="19.2" customHeight="1">
      <c r="A27" s="112"/>
      <c r="B27" s="14"/>
      <c r="C27" s="113"/>
    </row>
    <row r="28" ht="19.2" customHeight="1"/>
    <row r="29" ht="19.2" customHeight="1"/>
    <row r="30" ht="19.2" customHeight="1"/>
    <row r="31" ht="19.2" customHeight="1"/>
    <row r="32" ht="19.2" customHeight="1"/>
    <row r="33" ht="19.2" customHeight="1"/>
    <row r="34" ht="19.2" customHeight="1"/>
    <row r="35" ht="19.2" customHeight="1"/>
    <row r="36" ht="19.2" customHeight="1"/>
    <row r="37" ht="19.2" customHeight="1"/>
    <row r="38" ht="19.2" customHeight="1"/>
    <row r="39" ht="19.2" customHeight="1"/>
    <row r="40" ht="19.2" customHeight="1"/>
    <row r="41" ht="19.2" customHeight="1"/>
    <row r="42" ht="19.2" customHeight="1"/>
    <row r="43" ht="19.2" customHeight="1"/>
    <row r="44" ht="19.2" customHeight="1"/>
    <row r="45" ht="19.2" customHeight="1"/>
    <row r="46" ht="19.2" customHeight="1"/>
    <row r="47" ht="19.2" customHeight="1"/>
    <row r="48" ht="19.2" customHeight="1"/>
    <row r="49" ht="19.2" customHeight="1"/>
    <row r="50" ht="19.2" customHeight="1"/>
    <row r="51" ht="19.2" customHeight="1"/>
    <row r="52" ht="19.2" customHeight="1"/>
    <row r="53" ht="19.2" customHeight="1"/>
    <row r="54" ht="19.2" customHeight="1"/>
    <row r="55" ht="19.2" customHeight="1"/>
    <row r="56" ht="19.2" customHeight="1"/>
    <row r="57" ht="19.2" customHeight="1"/>
    <row r="58" ht="19.2" customHeight="1"/>
    <row r="59" ht="19.2" customHeight="1"/>
    <row r="60" ht="19.2" customHeight="1"/>
    <row r="61" ht="19.2" customHeight="1"/>
    <row r="62" ht="19.2" customHeight="1"/>
    <row r="63" ht="19.2" customHeight="1"/>
    <row r="64" ht="19.2" customHeight="1"/>
    <row r="65" ht="19.2" customHeight="1"/>
    <row r="66" ht="19.2" customHeight="1"/>
    <row r="67" ht="19.2" customHeight="1"/>
    <row r="68" ht="19.2" customHeight="1"/>
    <row r="69" ht="19.2" customHeight="1"/>
    <row r="70" ht="19.2" customHeight="1"/>
    <row r="71" ht="19.2" customHeight="1"/>
    <row r="72" ht="19.2" customHeight="1"/>
    <row r="73" ht="19.2" customHeight="1"/>
    <row r="74" ht="19.2" customHeight="1"/>
    <row r="75" ht="19.2" customHeight="1"/>
    <row r="76" ht="19.2" customHeight="1"/>
    <row r="77" ht="19.2" customHeight="1"/>
    <row r="78" ht="19.2" customHeight="1"/>
    <row r="79" ht="19.2" customHeight="1"/>
    <row r="80" ht="19.2" customHeight="1"/>
    <row r="81" ht="19.2" customHeight="1"/>
    <row r="82" ht="19.2" customHeight="1"/>
    <row r="83" ht="19.2" customHeight="1"/>
    <row r="84" ht="19.2" customHeight="1"/>
    <row r="85" ht="19.2" customHeight="1"/>
    <row r="86" ht="19.2" customHeight="1"/>
  </sheetData>
  <sheetProtection algorithmName="SHA-512" hashValue="ogb1GVSsy5dGjEeq2FZO+fKbGrFIVcvHGmdRlWrQAeAtxatL3l/Z9KvRjRO1d6zef4SKagw4cAGK/esNm7uPpQ==" saltValue="U2oXcdTVDvZSFakeaiPbYw==" spinCount="100000" sheet="1" objects="1" scenarios="1" formatCells="0" formatColumns="0" formatRows="0"/>
  <mergeCells count="2">
    <mergeCell ref="A2:C2"/>
    <mergeCell ref="E2:E3"/>
  </mergeCells>
  <printOptions/>
  <pageMargins left="0.7" right="0.7" top="0.7875" bottom="0.7875" header="0.511805555555555" footer="0.511805555555555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zoomScale="85" zoomScaleNormal="85" workbookViewId="0" topLeftCell="A1">
      <selection activeCell="J4" sqref="J4"/>
    </sheetView>
  </sheetViews>
  <sheetFormatPr defaultColWidth="9.140625" defaultRowHeight="15"/>
  <cols>
    <col min="1" max="1" width="26.28125" style="26" customWidth="1"/>
    <col min="2" max="2" width="19.7109375" style="26" customWidth="1"/>
    <col min="3" max="3" width="20.140625" style="26" customWidth="1"/>
    <col min="4" max="4" width="4.7109375" style="26" customWidth="1"/>
    <col min="5" max="5" width="29.421875" style="26" customWidth="1"/>
    <col min="6" max="16384" width="8.8515625" style="26" customWidth="1"/>
  </cols>
  <sheetData>
    <row r="1" spans="1:3" ht="15" thickBot="1">
      <c r="A1" s="14"/>
      <c r="B1" s="14"/>
      <c r="C1" s="14"/>
    </row>
    <row r="2" spans="1:5" ht="39" customHeight="1" thickBot="1">
      <c r="A2" s="97" t="s">
        <v>138</v>
      </c>
      <c r="B2" s="98"/>
      <c r="C2" s="99"/>
      <c r="D2" s="121"/>
      <c r="E2" s="100" t="s">
        <v>13</v>
      </c>
    </row>
    <row r="3" spans="1:5" ht="30.75" customHeight="1" thickBot="1">
      <c r="A3" s="41" t="s">
        <v>9</v>
      </c>
      <c r="B3" s="42" t="s">
        <v>10</v>
      </c>
      <c r="C3" s="86" t="s">
        <v>131</v>
      </c>
      <c r="D3" s="122"/>
      <c r="E3" s="101"/>
    </row>
    <row r="4" spans="1:5" ht="15">
      <c r="A4" s="27" t="s">
        <v>15</v>
      </c>
      <c r="B4" s="28"/>
      <c r="C4" s="29"/>
      <c r="D4" s="122"/>
      <c r="E4" s="30" t="s">
        <v>15</v>
      </c>
    </row>
    <row r="5" spans="1:5" ht="15">
      <c r="A5" s="31" t="s">
        <v>132</v>
      </c>
      <c r="B5" s="127"/>
      <c r="C5" s="128" t="s">
        <v>133</v>
      </c>
      <c r="D5" s="123"/>
      <c r="E5" s="32"/>
    </row>
    <row r="6" spans="1:5" ht="15">
      <c r="A6" s="31" t="s">
        <v>17</v>
      </c>
      <c r="B6" s="43" t="s">
        <v>37</v>
      </c>
      <c r="C6" s="33"/>
      <c r="D6" s="122"/>
      <c r="E6" s="32"/>
    </row>
    <row r="7" spans="1:5" ht="15">
      <c r="A7" s="34" t="s">
        <v>18</v>
      </c>
      <c r="B7" s="44"/>
      <c r="C7" s="35"/>
      <c r="D7" s="122"/>
      <c r="E7" s="36" t="s">
        <v>18</v>
      </c>
    </row>
    <row r="8" spans="1:5" ht="15">
      <c r="A8" s="31" t="s">
        <v>165</v>
      </c>
      <c r="B8" s="45" t="s">
        <v>166</v>
      </c>
      <c r="C8" s="33"/>
      <c r="D8" s="122"/>
      <c r="E8" s="32"/>
    </row>
    <row r="9" spans="1:5" ht="15">
      <c r="A9" s="34" t="s">
        <v>30</v>
      </c>
      <c r="B9" s="44"/>
      <c r="C9" s="35"/>
      <c r="D9" s="122"/>
      <c r="E9" s="36" t="s">
        <v>30</v>
      </c>
    </row>
    <row r="10" spans="1:5" ht="15">
      <c r="A10" s="31" t="s">
        <v>31</v>
      </c>
      <c r="B10" s="43" t="s">
        <v>40</v>
      </c>
      <c r="C10" s="33"/>
      <c r="D10" s="122"/>
      <c r="E10" s="32"/>
    </row>
    <row r="11" spans="1:5" ht="15">
      <c r="A11" s="31" t="s">
        <v>11</v>
      </c>
      <c r="B11" s="43"/>
      <c r="C11" s="33" t="s">
        <v>162</v>
      </c>
      <c r="D11" s="122"/>
      <c r="E11" s="32"/>
    </row>
    <row r="12" spans="1:5" ht="15">
      <c r="A12" s="34" t="s">
        <v>24</v>
      </c>
      <c r="B12" s="44"/>
      <c r="C12" s="35"/>
      <c r="D12" s="122"/>
      <c r="E12" s="36" t="s">
        <v>24</v>
      </c>
    </row>
    <row r="13" spans="1:5" ht="13.2" customHeight="1">
      <c r="A13" s="129" t="s">
        <v>41</v>
      </c>
      <c r="B13" s="130"/>
      <c r="C13" s="131" t="s">
        <v>164</v>
      </c>
      <c r="D13" s="122"/>
      <c r="E13" s="32"/>
    </row>
    <row r="14" spans="1:5" ht="15">
      <c r="A14" s="34" t="s">
        <v>26</v>
      </c>
      <c r="B14" s="44"/>
      <c r="C14" s="35"/>
      <c r="D14" s="122"/>
      <c r="E14" s="36" t="s">
        <v>26</v>
      </c>
    </row>
    <row r="15" spans="1:5" ht="15">
      <c r="A15" s="31" t="s">
        <v>47</v>
      </c>
      <c r="B15" s="43"/>
      <c r="C15" s="33" t="s">
        <v>135</v>
      </c>
      <c r="D15" s="122"/>
      <c r="E15" s="38"/>
    </row>
    <row r="16" spans="1:5" ht="15">
      <c r="A16" s="34" t="s">
        <v>161</v>
      </c>
      <c r="B16" s="44"/>
      <c r="C16" s="35"/>
      <c r="D16" s="122"/>
      <c r="E16" s="124" t="s">
        <v>161</v>
      </c>
    </row>
    <row r="17" spans="1:5" ht="15">
      <c r="A17" s="31" t="s">
        <v>52</v>
      </c>
      <c r="B17" s="43"/>
      <c r="C17" s="39">
        <v>1</v>
      </c>
      <c r="D17" s="122"/>
      <c r="E17" s="32"/>
    </row>
    <row r="18" spans="1:5" ht="15">
      <c r="A18" s="31" t="s">
        <v>53</v>
      </c>
      <c r="B18" s="43" t="s">
        <v>27</v>
      </c>
      <c r="C18" s="33"/>
      <c r="D18" s="122"/>
      <c r="E18" s="32"/>
    </row>
    <row r="19" spans="1:5" ht="15">
      <c r="A19" s="31" t="s">
        <v>29</v>
      </c>
      <c r="B19" s="43" t="s">
        <v>27</v>
      </c>
      <c r="C19" s="33"/>
      <c r="D19" s="122"/>
      <c r="E19" s="32"/>
    </row>
    <row r="20" spans="1:5" ht="15">
      <c r="A20" s="31" t="s">
        <v>54</v>
      </c>
      <c r="B20" s="43" t="s">
        <v>27</v>
      </c>
      <c r="C20" s="33"/>
      <c r="D20" s="122"/>
      <c r="E20" s="32"/>
    </row>
    <row r="21" spans="1:5" ht="15">
      <c r="A21" s="132" t="s">
        <v>55</v>
      </c>
      <c r="B21" s="43"/>
      <c r="C21" s="33">
        <v>5</v>
      </c>
      <c r="D21" s="122"/>
      <c r="E21" s="32"/>
    </row>
    <row r="22" spans="1:5" ht="15">
      <c r="A22" s="132" t="s">
        <v>56</v>
      </c>
      <c r="B22" s="133" t="s">
        <v>27</v>
      </c>
      <c r="C22" s="134"/>
      <c r="D22" s="122"/>
      <c r="E22" s="32"/>
    </row>
    <row r="23" spans="1:5" ht="15">
      <c r="A23" s="34" t="s">
        <v>12</v>
      </c>
      <c r="B23" s="44"/>
      <c r="C23" s="35"/>
      <c r="D23" s="122"/>
      <c r="E23" s="36" t="s">
        <v>12</v>
      </c>
    </row>
    <row r="24" spans="1:5" ht="72">
      <c r="A24" s="40" t="s">
        <v>163</v>
      </c>
      <c r="B24" s="46" t="s">
        <v>57</v>
      </c>
      <c r="C24" s="33"/>
      <c r="D24" s="122"/>
      <c r="E24" s="32"/>
    </row>
    <row r="25" spans="1:5" ht="15">
      <c r="A25" s="135"/>
      <c r="B25" s="136"/>
      <c r="C25" s="135"/>
      <c r="D25" s="122"/>
      <c r="E25" s="87"/>
    </row>
    <row r="26" spans="1:5" ht="15">
      <c r="A26" s="135"/>
      <c r="B26" s="136"/>
      <c r="C26" s="135"/>
      <c r="D26" s="122"/>
      <c r="E26" s="87"/>
    </row>
    <row r="27" spans="1:5" ht="15">
      <c r="A27" s="135"/>
      <c r="B27" s="136"/>
      <c r="C27" s="135"/>
      <c r="D27" s="122"/>
      <c r="E27" s="87"/>
    </row>
    <row r="28" spans="1:5" ht="15.6">
      <c r="A28" s="119"/>
      <c r="B28" s="119"/>
      <c r="C28" s="119"/>
      <c r="D28" s="108"/>
      <c r="E28" s="125"/>
    </row>
    <row r="29" spans="1:5" ht="32.25" customHeight="1">
      <c r="A29" s="126"/>
      <c r="B29" s="126"/>
      <c r="C29" s="126"/>
      <c r="D29" s="126"/>
      <c r="E29" s="126"/>
    </row>
  </sheetData>
  <sheetProtection algorithmName="SHA-512" hashValue="CnNZVm4oC710mdJYxrIUp+LFvOo3Dwetp8KNwqrzyvZED7jWOhdgDmbEBiW/Iy56pxfu79Uj9ga+v5pTJtBbRQ==" saltValue="1IOhIdUDTgILo8k6Jhpjwg==" spinCount="100000" sheet="1" objects="1" scenarios="1" formatCells="0" formatColumns="0" formatRows="0"/>
  <mergeCells count="3">
    <mergeCell ref="A2:C2"/>
    <mergeCell ref="A29:E29"/>
    <mergeCell ref="E2:E3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workbookViewId="0" topLeftCell="A1">
      <selection activeCell="I8" sqref="I8"/>
    </sheetView>
  </sheetViews>
  <sheetFormatPr defaultColWidth="9.140625" defaultRowHeight="15"/>
  <cols>
    <col min="1" max="1" width="22.7109375" style="26" customWidth="1"/>
    <col min="2" max="2" width="22.140625" style="26" customWidth="1"/>
    <col min="3" max="3" width="20.7109375" style="26" customWidth="1"/>
    <col min="4" max="4" width="1.421875" style="26" customWidth="1"/>
    <col min="5" max="5" width="25.7109375" style="26" customWidth="1"/>
    <col min="6" max="1025" width="8.57421875" style="26" customWidth="1"/>
    <col min="1026" max="16384" width="8.8515625" style="26" customWidth="1"/>
  </cols>
  <sheetData>
    <row r="1" spans="1:3" ht="15" thickBot="1">
      <c r="A1" s="14"/>
      <c r="B1" s="14"/>
      <c r="C1" s="14"/>
    </row>
    <row r="2" spans="1:6" s="140" customFormat="1" ht="30.75" customHeight="1" thickBot="1">
      <c r="A2" s="160" t="s">
        <v>38</v>
      </c>
      <c r="B2" s="161"/>
      <c r="C2" s="162"/>
      <c r="D2" s="137"/>
      <c r="E2" s="138" t="s">
        <v>8</v>
      </c>
      <c r="F2" s="139"/>
    </row>
    <row r="3" spans="1:6" s="108" customFormat="1" ht="30.75" customHeight="1" thickBot="1">
      <c r="A3" s="163" t="s">
        <v>9</v>
      </c>
      <c r="B3" s="164" t="s">
        <v>10</v>
      </c>
      <c r="C3" s="165" t="s">
        <v>140</v>
      </c>
      <c r="D3" s="141"/>
      <c r="E3" s="142"/>
      <c r="F3" s="143"/>
    </row>
    <row r="4" spans="1:6" s="108" customFormat="1" ht="19.2" customHeight="1">
      <c r="A4" s="166" t="s">
        <v>58</v>
      </c>
      <c r="B4" s="167"/>
      <c r="C4" s="168"/>
      <c r="D4" s="141"/>
      <c r="E4" s="144" t="s">
        <v>58</v>
      </c>
      <c r="F4" s="143"/>
    </row>
    <row r="5" spans="1:6" s="108" customFormat="1" ht="19.2" customHeight="1">
      <c r="A5" s="169" t="s">
        <v>51</v>
      </c>
      <c r="B5" s="170" t="s">
        <v>64</v>
      </c>
      <c r="C5" s="171"/>
      <c r="D5" s="141"/>
      <c r="E5" s="145"/>
      <c r="F5" s="143"/>
    </row>
    <row r="6" spans="1:6" s="108" customFormat="1" ht="19.2" customHeight="1">
      <c r="A6" s="169" t="s">
        <v>17</v>
      </c>
      <c r="B6" s="172"/>
      <c r="C6" s="173" t="s">
        <v>169</v>
      </c>
      <c r="D6" s="141"/>
      <c r="E6" s="145"/>
      <c r="F6" s="143"/>
    </row>
    <row r="7" spans="1:6" s="108" customFormat="1" ht="19.2" customHeight="1">
      <c r="A7" s="169" t="s">
        <v>23</v>
      </c>
      <c r="B7" s="172" t="s">
        <v>63</v>
      </c>
      <c r="C7" s="174"/>
      <c r="D7" s="141"/>
      <c r="E7" s="145"/>
      <c r="F7" s="143"/>
    </row>
    <row r="8" spans="1:6" s="108" customFormat="1" ht="19.2" customHeight="1" thickBot="1">
      <c r="A8" s="169" t="s">
        <v>41</v>
      </c>
      <c r="B8" s="172"/>
      <c r="C8" s="173" t="s">
        <v>170</v>
      </c>
      <c r="D8" s="141"/>
      <c r="E8" s="146"/>
      <c r="F8" s="143"/>
    </row>
    <row r="9" spans="1:6" s="108" customFormat="1" ht="19.2" customHeight="1">
      <c r="A9" s="175" t="s">
        <v>59</v>
      </c>
      <c r="B9" s="176"/>
      <c r="C9" s="177"/>
      <c r="D9" s="141"/>
      <c r="E9" s="144" t="s">
        <v>59</v>
      </c>
      <c r="F9" s="143"/>
    </row>
    <row r="10" spans="1:6" s="108" customFormat="1" ht="19.2" customHeight="1">
      <c r="A10" s="169" t="s">
        <v>137</v>
      </c>
      <c r="B10" s="178"/>
      <c r="C10" s="173" t="s">
        <v>171</v>
      </c>
      <c r="D10" s="141"/>
      <c r="E10" s="145"/>
      <c r="F10" s="143"/>
    </row>
    <row r="11" spans="1:6" ht="19.2" customHeight="1" thickBot="1">
      <c r="A11" s="169" t="s">
        <v>60</v>
      </c>
      <c r="B11" s="179" t="s">
        <v>61</v>
      </c>
      <c r="C11" s="171"/>
      <c r="D11" s="141"/>
      <c r="E11" s="145"/>
      <c r="F11" s="147"/>
    </row>
    <row r="12" spans="1:6" ht="19.2" customHeight="1">
      <c r="A12" s="175" t="s">
        <v>26</v>
      </c>
      <c r="B12" s="176"/>
      <c r="C12" s="177"/>
      <c r="D12" s="141"/>
      <c r="E12" s="144" t="s">
        <v>26</v>
      </c>
      <c r="F12" s="147"/>
    </row>
    <row r="13" spans="1:6" ht="19.2" customHeight="1">
      <c r="A13" s="169" t="s">
        <v>62</v>
      </c>
      <c r="B13" s="179" t="s">
        <v>27</v>
      </c>
      <c r="C13" s="171"/>
      <c r="D13" s="141"/>
      <c r="E13" s="148"/>
      <c r="F13" s="147"/>
    </row>
    <row r="14" spans="1:6" ht="19.2" customHeight="1" thickBot="1">
      <c r="A14" s="180"/>
      <c r="B14" s="181"/>
      <c r="C14" s="182"/>
      <c r="D14" s="141"/>
      <c r="E14" s="149"/>
      <c r="F14" s="147"/>
    </row>
    <row r="15" spans="1:6" ht="19.2" customHeight="1">
      <c r="A15" s="183"/>
      <c r="B15" s="184"/>
      <c r="C15" s="185"/>
      <c r="D15" s="152"/>
      <c r="E15" s="9"/>
      <c r="F15" s="147"/>
    </row>
    <row r="16" spans="1:6" ht="19.2" customHeight="1">
      <c r="A16" s="150"/>
      <c r="B16" s="151"/>
      <c r="C16" s="152"/>
      <c r="D16" s="152"/>
      <c r="E16" s="9"/>
      <c r="F16" s="147"/>
    </row>
    <row r="17" spans="1:6" ht="19.2" customHeight="1">
      <c r="A17" s="153"/>
      <c r="B17" s="154"/>
      <c r="C17" s="155"/>
      <c r="D17" s="155"/>
      <c r="E17" s="7"/>
      <c r="F17" s="156"/>
    </row>
    <row r="18" spans="1:6" ht="19.2" customHeight="1">
      <c r="A18" s="157"/>
      <c r="B18" s="157"/>
      <c r="C18" s="157"/>
      <c r="D18" s="157"/>
      <c r="E18" s="157"/>
      <c r="F18" s="156"/>
    </row>
    <row r="19" spans="1:6" ht="19.2" customHeight="1">
      <c r="A19" s="157"/>
      <c r="B19" s="157"/>
      <c r="C19" s="157"/>
      <c r="D19" s="157"/>
      <c r="E19" s="157"/>
      <c r="F19" s="156"/>
    </row>
    <row r="20" spans="1:6" ht="19.2" customHeight="1">
      <c r="A20" s="157"/>
      <c r="B20" s="157"/>
      <c r="C20" s="157"/>
      <c r="D20" s="157"/>
      <c r="E20" s="157"/>
      <c r="F20" s="156"/>
    </row>
    <row r="21" spans="1:6" ht="19.2" customHeight="1">
      <c r="A21" s="157"/>
      <c r="B21" s="157"/>
      <c r="C21" s="157"/>
      <c r="D21" s="157"/>
      <c r="E21" s="157"/>
      <c r="F21" s="156"/>
    </row>
    <row r="22" spans="1:6" ht="15">
      <c r="A22" s="157"/>
      <c r="B22" s="157"/>
      <c r="C22" s="157"/>
      <c r="D22" s="157"/>
      <c r="E22" s="157"/>
      <c r="F22" s="156"/>
    </row>
    <row r="23" spans="1:6" ht="15">
      <c r="A23" s="157"/>
      <c r="B23" s="157"/>
      <c r="C23" s="157"/>
      <c r="D23" s="157"/>
      <c r="E23" s="157"/>
      <c r="F23" s="156"/>
    </row>
    <row r="24" spans="1:6" ht="15">
      <c r="A24" s="157"/>
      <c r="B24" s="157"/>
      <c r="C24" s="157"/>
      <c r="D24" s="157"/>
      <c r="E24" s="157"/>
      <c r="F24" s="156"/>
    </row>
    <row r="25" spans="1:6" ht="15">
      <c r="A25" s="157"/>
      <c r="B25" s="157"/>
      <c r="C25" s="157"/>
      <c r="D25" s="157"/>
      <c r="E25" s="157"/>
      <c r="F25" s="156"/>
    </row>
    <row r="26" spans="1:6" ht="15">
      <c r="A26" s="157"/>
      <c r="B26" s="157"/>
      <c r="C26" s="157"/>
      <c r="D26" s="157"/>
      <c r="E26" s="157"/>
      <c r="F26" s="156"/>
    </row>
    <row r="27" spans="1:6" ht="15">
      <c r="A27" s="157"/>
      <c r="B27" s="157"/>
      <c r="C27" s="157"/>
      <c r="D27" s="157"/>
      <c r="E27" s="157"/>
      <c r="F27" s="156"/>
    </row>
    <row r="28" spans="1:6" ht="15">
      <c r="A28" s="157"/>
      <c r="B28" s="157"/>
      <c r="C28" s="157"/>
      <c r="D28" s="157"/>
      <c r="E28" s="157"/>
      <c r="F28" s="156"/>
    </row>
    <row r="29" spans="1:6" ht="15">
      <c r="A29" s="157"/>
      <c r="B29" s="157"/>
      <c r="C29" s="157"/>
      <c r="D29" s="157"/>
      <c r="E29" s="157"/>
      <c r="F29" s="156"/>
    </row>
    <row r="30" spans="1:6" ht="15">
      <c r="A30" s="157"/>
      <c r="B30" s="157"/>
      <c r="C30" s="157"/>
      <c r="D30" s="157"/>
      <c r="E30" s="157"/>
      <c r="F30" s="156"/>
    </row>
    <row r="31" spans="1:6" ht="15">
      <c r="A31" s="157"/>
      <c r="B31" s="157"/>
      <c r="C31" s="157"/>
      <c r="D31" s="157"/>
      <c r="E31" s="157"/>
      <c r="F31" s="156"/>
    </row>
    <row r="32" spans="1:6" ht="15">
      <c r="A32" s="157"/>
      <c r="B32" s="157"/>
      <c r="C32" s="157"/>
      <c r="D32" s="157"/>
      <c r="E32" s="157"/>
      <c r="F32" s="156"/>
    </row>
    <row r="33" spans="1:6" ht="15">
      <c r="A33" s="157"/>
      <c r="B33" s="157"/>
      <c r="C33" s="157"/>
      <c r="D33" s="157"/>
      <c r="E33" s="157"/>
      <c r="F33" s="156"/>
    </row>
    <row r="34" spans="1:6" ht="15">
      <c r="A34" s="157"/>
      <c r="B34" s="157"/>
      <c r="C34" s="157"/>
      <c r="D34" s="157"/>
      <c r="E34" s="157"/>
      <c r="F34" s="156"/>
    </row>
    <row r="35" spans="1:6" ht="15">
      <c r="A35" s="157"/>
      <c r="B35" s="157"/>
      <c r="C35" s="157"/>
      <c r="D35" s="157"/>
      <c r="E35" s="157"/>
      <c r="F35" s="156"/>
    </row>
    <row r="36" spans="1:6" ht="15">
      <c r="A36" s="157"/>
      <c r="B36" s="157"/>
      <c r="C36" s="157"/>
      <c r="D36" s="157"/>
      <c r="E36" s="157"/>
      <c r="F36" s="156"/>
    </row>
    <row r="37" spans="1:6" ht="15">
      <c r="A37" s="157"/>
      <c r="B37" s="157"/>
      <c r="C37" s="157"/>
      <c r="D37" s="157"/>
      <c r="E37" s="157"/>
      <c r="F37" s="156"/>
    </row>
    <row r="38" spans="1:6" ht="15">
      <c r="A38" s="157"/>
      <c r="B38" s="157"/>
      <c r="C38" s="157"/>
      <c r="D38" s="157"/>
      <c r="E38" s="157"/>
      <c r="F38" s="156"/>
    </row>
    <row r="39" spans="1:6" ht="15">
      <c r="A39" s="157"/>
      <c r="B39" s="157"/>
      <c r="C39" s="157"/>
      <c r="D39" s="157"/>
      <c r="E39" s="157"/>
      <c r="F39" s="156"/>
    </row>
    <row r="40" spans="1:6" ht="15">
      <c r="A40" s="157"/>
      <c r="B40" s="157"/>
      <c r="C40" s="157"/>
      <c r="D40" s="157"/>
      <c r="E40" s="157"/>
      <c r="F40" s="156"/>
    </row>
    <row r="41" spans="1:6" ht="15">
      <c r="A41" s="157"/>
      <c r="B41" s="157"/>
      <c r="C41" s="157"/>
      <c r="D41" s="157"/>
      <c r="E41" s="157"/>
      <c r="F41" s="156"/>
    </row>
    <row r="42" spans="1:6" ht="15">
      <c r="A42" s="157"/>
      <c r="B42" s="157"/>
      <c r="C42" s="157"/>
      <c r="D42" s="157"/>
      <c r="E42" s="157"/>
      <c r="F42" s="156"/>
    </row>
    <row r="43" spans="1:6" ht="15">
      <c r="A43" s="157"/>
      <c r="B43" s="157"/>
      <c r="C43" s="157"/>
      <c r="D43" s="157"/>
      <c r="E43" s="157"/>
      <c r="F43" s="156"/>
    </row>
    <row r="44" spans="1:6" ht="15">
      <c r="A44" s="157"/>
      <c r="B44" s="157"/>
      <c r="C44" s="157"/>
      <c r="D44" s="157"/>
      <c r="E44" s="157"/>
      <c r="F44" s="156"/>
    </row>
    <row r="45" spans="1:6" ht="15">
      <c r="A45" s="157"/>
      <c r="B45" s="157"/>
      <c r="C45" s="157"/>
      <c r="D45" s="157"/>
      <c r="E45" s="157"/>
      <c r="F45" s="156"/>
    </row>
    <row r="46" spans="1:6" ht="15">
      <c r="A46" s="157"/>
      <c r="B46" s="157"/>
      <c r="C46" s="157"/>
      <c r="D46" s="157"/>
      <c r="E46" s="157"/>
      <c r="F46" s="156"/>
    </row>
    <row r="47" spans="1:6" ht="15">
      <c r="A47" s="157"/>
      <c r="B47" s="157"/>
      <c r="C47" s="157"/>
      <c r="D47" s="157"/>
      <c r="E47" s="157"/>
      <c r="F47" s="156"/>
    </row>
    <row r="48" spans="1:6" ht="15">
      <c r="A48" s="157"/>
      <c r="B48" s="157"/>
      <c r="C48" s="157"/>
      <c r="D48" s="157"/>
      <c r="E48" s="157"/>
      <c r="F48" s="156"/>
    </row>
    <row r="49" spans="1:6" ht="15">
      <c r="A49" s="157"/>
      <c r="B49" s="157"/>
      <c r="C49" s="157"/>
      <c r="D49" s="157"/>
      <c r="E49" s="157"/>
      <c r="F49" s="156"/>
    </row>
    <row r="50" spans="1:6" ht="15">
      <c r="A50" s="157"/>
      <c r="B50" s="157"/>
      <c r="C50" s="157"/>
      <c r="D50" s="157"/>
      <c r="E50" s="157"/>
      <c r="F50" s="156"/>
    </row>
    <row r="51" spans="1:6" ht="15">
      <c r="A51" s="157"/>
      <c r="B51" s="157"/>
      <c r="C51" s="157"/>
      <c r="D51" s="157"/>
      <c r="E51" s="157"/>
      <c r="F51" s="156"/>
    </row>
    <row r="52" spans="1:6" ht="15">
      <c r="A52" s="157"/>
      <c r="B52" s="157"/>
      <c r="C52" s="157"/>
      <c r="D52" s="157"/>
      <c r="E52" s="157"/>
      <c r="F52" s="156"/>
    </row>
    <row r="53" spans="1:6" ht="15">
      <c r="A53" s="157"/>
      <c r="B53" s="157"/>
      <c r="C53" s="157"/>
      <c r="D53" s="157"/>
      <c r="E53" s="157"/>
      <c r="F53" s="156"/>
    </row>
    <row r="54" spans="1:6" ht="15">
      <c r="A54" s="157"/>
      <c r="B54" s="157"/>
      <c r="C54" s="157"/>
      <c r="D54" s="157"/>
      <c r="E54" s="157"/>
      <c r="F54" s="156"/>
    </row>
    <row r="55" spans="1:6" ht="15">
      <c r="A55" s="157"/>
      <c r="B55" s="157"/>
      <c r="C55" s="157"/>
      <c r="D55" s="157"/>
      <c r="E55" s="157"/>
      <c r="F55" s="156"/>
    </row>
    <row r="56" spans="1:6" ht="15">
      <c r="A56" s="157"/>
      <c r="B56" s="157"/>
      <c r="C56" s="157"/>
      <c r="D56" s="157"/>
      <c r="E56" s="157"/>
      <c r="F56" s="156"/>
    </row>
    <row r="57" spans="1:6" ht="15">
      <c r="A57" s="157"/>
      <c r="B57" s="157"/>
      <c r="C57" s="157"/>
      <c r="D57" s="157"/>
      <c r="E57" s="157"/>
      <c r="F57" s="156"/>
    </row>
    <row r="58" spans="1:6" ht="15">
      <c r="A58" s="157"/>
      <c r="B58" s="157"/>
      <c r="C58" s="157"/>
      <c r="D58" s="157"/>
      <c r="E58" s="157"/>
      <c r="F58" s="156"/>
    </row>
    <row r="59" spans="1:6" ht="15">
      <c r="A59" s="157"/>
      <c r="B59" s="157"/>
      <c r="C59" s="157"/>
      <c r="D59" s="157"/>
      <c r="E59" s="157"/>
      <c r="F59" s="156"/>
    </row>
    <row r="60" spans="1:6" ht="15">
      <c r="A60" s="157"/>
      <c r="B60" s="157"/>
      <c r="C60" s="157"/>
      <c r="D60" s="157"/>
      <c r="E60" s="157"/>
      <c r="F60" s="156"/>
    </row>
    <row r="61" spans="1:6" ht="15">
      <c r="A61" s="157"/>
      <c r="B61" s="157"/>
      <c r="C61" s="157"/>
      <c r="D61" s="157"/>
      <c r="E61" s="157"/>
      <c r="F61" s="156"/>
    </row>
    <row r="62" spans="1:6" ht="15">
      <c r="A62" s="157"/>
      <c r="B62" s="157"/>
      <c r="C62" s="157"/>
      <c r="D62" s="157"/>
      <c r="E62" s="157"/>
      <c r="F62" s="156"/>
    </row>
    <row r="63" spans="1:6" ht="15">
      <c r="A63" s="157"/>
      <c r="B63" s="157"/>
      <c r="C63" s="157"/>
      <c r="D63" s="157"/>
      <c r="E63" s="157"/>
      <c r="F63" s="156"/>
    </row>
    <row r="64" spans="1:6" ht="15">
      <c r="A64" s="157"/>
      <c r="B64" s="157"/>
      <c r="C64" s="157"/>
      <c r="D64" s="157"/>
      <c r="E64" s="157"/>
      <c r="F64" s="156"/>
    </row>
    <row r="65" spans="1:6" ht="15">
      <c r="A65" s="157"/>
      <c r="B65" s="157"/>
      <c r="C65" s="157"/>
      <c r="D65" s="157"/>
      <c r="E65" s="157"/>
      <c r="F65" s="156"/>
    </row>
    <row r="66" spans="1:6" ht="15">
      <c r="A66" s="157"/>
      <c r="B66" s="157"/>
      <c r="C66" s="157"/>
      <c r="D66" s="157"/>
      <c r="E66" s="157"/>
      <c r="F66" s="156"/>
    </row>
    <row r="67" spans="1:6" ht="15">
      <c r="A67" s="157"/>
      <c r="B67" s="157"/>
      <c r="C67" s="157"/>
      <c r="D67" s="157"/>
      <c r="E67" s="157"/>
      <c r="F67" s="156"/>
    </row>
    <row r="68" spans="1:6" ht="15">
      <c r="A68" s="157"/>
      <c r="B68" s="157"/>
      <c r="C68" s="157"/>
      <c r="D68" s="157"/>
      <c r="E68" s="157"/>
      <c r="F68" s="156"/>
    </row>
    <row r="69" spans="1:6" ht="15">
      <c r="A69" s="157"/>
      <c r="B69" s="157"/>
      <c r="C69" s="157"/>
      <c r="D69" s="157"/>
      <c r="E69" s="157"/>
      <c r="F69" s="156"/>
    </row>
    <row r="70" spans="1:6" ht="15">
      <c r="A70" s="157"/>
      <c r="B70" s="157"/>
      <c r="C70" s="157"/>
      <c r="D70" s="157"/>
      <c r="E70" s="157"/>
      <c r="F70" s="156"/>
    </row>
    <row r="71" spans="1:5" ht="15">
      <c r="A71" s="158"/>
      <c r="B71" s="158"/>
      <c r="C71" s="158"/>
      <c r="D71" s="158"/>
      <c r="E71" s="158"/>
    </row>
    <row r="72" spans="1:5" ht="15">
      <c r="A72" s="158"/>
      <c r="B72" s="158"/>
      <c r="C72" s="158"/>
      <c r="D72" s="158"/>
      <c r="E72" s="158"/>
    </row>
    <row r="73" spans="1:5" ht="15">
      <c r="A73" s="158"/>
      <c r="B73" s="158"/>
      <c r="C73" s="158"/>
      <c r="D73" s="158"/>
      <c r="E73" s="158"/>
    </row>
    <row r="74" spans="1:5" ht="15">
      <c r="A74" s="158"/>
      <c r="B74" s="158"/>
      <c r="C74" s="158"/>
      <c r="D74" s="158"/>
      <c r="E74" s="158"/>
    </row>
    <row r="75" spans="1:5" ht="15">
      <c r="A75" s="158"/>
      <c r="B75" s="158"/>
      <c r="C75" s="158"/>
      <c r="D75" s="158"/>
      <c r="E75" s="158"/>
    </row>
    <row r="76" spans="1:5" ht="15">
      <c r="A76" s="158"/>
      <c r="B76" s="158"/>
      <c r="C76" s="158"/>
      <c r="D76" s="158"/>
      <c r="E76" s="158"/>
    </row>
    <row r="77" spans="1:5" ht="15">
      <c r="A77" s="158"/>
      <c r="B77" s="158"/>
      <c r="C77" s="158"/>
      <c r="D77" s="158"/>
      <c r="E77" s="158"/>
    </row>
    <row r="78" spans="1:5" ht="15">
      <c r="A78" s="158"/>
      <c r="B78" s="158"/>
      <c r="C78" s="158"/>
      <c r="D78" s="158"/>
      <c r="E78" s="158"/>
    </row>
    <row r="79" spans="1:5" ht="15">
      <c r="A79" s="158"/>
      <c r="B79" s="158"/>
      <c r="C79" s="158"/>
      <c r="D79" s="158"/>
      <c r="E79" s="158"/>
    </row>
    <row r="80" spans="1:5" ht="15">
      <c r="A80" s="158"/>
      <c r="B80" s="158"/>
      <c r="C80" s="158"/>
      <c r="D80" s="158"/>
      <c r="E80" s="158"/>
    </row>
    <row r="81" spans="1:5" ht="15">
      <c r="A81" s="158"/>
      <c r="B81" s="158"/>
      <c r="C81" s="158"/>
      <c r="D81" s="158"/>
      <c r="E81" s="158"/>
    </row>
    <row r="82" spans="1:5" ht="15">
      <c r="A82" s="158"/>
      <c r="B82" s="158"/>
      <c r="C82" s="158"/>
      <c r="D82" s="158"/>
      <c r="E82" s="158"/>
    </row>
    <row r="83" spans="1:5" ht="15">
      <c r="A83" s="159"/>
      <c r="B83" s="159"/>
      <c r="C83" s="159"/>
      <c r="D83" s="159"/>
      <c r="E83" s="159"/>
    </row>
  </sheetData>
  <sheetProtection algorithmName="SHA-512" hashValue="lS7KAfDV1UueEV7Agxu0kPjYdvAoTvgoUyOJ1hA7mTYIvqjge/UMjCJTY4R8cEdAehdCuVlygJtdUP/9UHUIBQ==" saltValue="vUGAUuRDNDJgtvQdpCztfA==" spinCount="100000" sheet="1" objects="1" scenarios="1" formatCells="0" formatColumns="0" formatRows="0"/>
  <mergeCells count="2">
    <mergeCell ref="A2:C2"/>
    <mergeCell ref="E2:E3"/>
  </mergeCells>
  <printOptions/>
  <pageMargins left="0.7" right="0.7" top="0.7875" bottom="0.7875" header="0.511805555555555" footer="0.511805555555555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85" zoomScaleNormal="85" workbookViewId="0" topLeftCell="A1">
      <selection activeCell="H8" sqref="H8"/>
    </sheetView>
  </sheetViews>
  <sheetFormatPr defaultColWidth="9.140625" defaultRowHeight="15"/>
  <cols>
    <col min="1" max="1" width="21.7109375" style="26" customWidth="1"/>
    <col min="2" max="2" width="18.421875" style="26" customWidth="1"/>
    <col min="3" max="3" width="20.00390625" style="26" customWidth="1"/>
    <col min="4" max="4" width="1.421875" style="26" customWidth="1"/>
    <col min="5" max="5" width="25.00390625" style="26" customWidth="1"/>
    <col min="6" max="6" width="5.7109375" style="26" customWidth="1"/>
    <col min="7" max="7" width="23.7109375" style="26" customWidth="1"/>
    <col min="8" max="9" width="21.7109375" style="26" customWidth="1"/>
    <col min="10" max="10" width="2.7109375" style="26" customWidth="1"/>
    <col min="11" max="11" width="33.7109375" style="26" customWidth="1"/>
    <col min="12" max="16384" width="8.8515625" style="26" customWidth="1"/>
  </cols>
  <sheetData>
    <row r="1" spans="1:3" ht="15" thickBot="1">
      <c r="A1" s="14"/>
      <c r="B1" s="14"/>
      <c r="C1" s="14"/>
    </row>
    <row r="2" spans="1:5" ht="30.75" customHeight="1" thickBot="1">
      <c r="A2" s="187" t="s">
        <v>146</v>
      </c>
      <c r="B2" s="187"/>
      <c r="C2" s="187"/>
      <c r="D2" s="121"/>
      <c r="E2" s="100" t="s">
        <v>13</v>
      </c>
    </row>
    <row r="3" spans="1:5" s="108" customFormat="1" ht="30.75" customHeight="1" thickBot="1">
      <c r="A3" s="41" t="s">
        <v>14</v>
      </c>
      <c r="B3" s="42" t="s">
        <v>10</v>
      </c>
      <c r="C3" s="86" t="s">
        <v>131</v>
      </c>
      <c r="D3" s="122"/>
      <c r="E3" s="101"/>
    </row>
    <row r="4" spans="1:5" s="108" customFormat="1" ht="19.2" customHeight="1">
      <c r="A4" s="188" t="s">
        <v>15</v>
      </c>
      <c r="B4" s="189"/>
      <c r="C4" s="190"/>
      <c r="D4" s="122"/>
      <c r="E4" s="30" t="s">
        <v>15</v>
      </c>
    </row>
    <row r="5" spans="1:5" s="108" customFormat="1" ht="19.2" customHeight="1">
      <c r="A5" s="191" t="s">
        <v>34</v>
      </c>
      <c r="B5" s="114"/>
      <c r="C5" s="192" t="s">
        <v>79</v>
      </c>
      <c r="D5" s="122"/>
      <c r="E5" s="63"/>
    </row>
    <row r="6" spans="1:5" s="108" customFormat="1" ht="19.2" customHeight="1">
      <c r="A6" s="191" t="s">
        <v>17</v>
      </c>
      <c r="B6" s="114"/>
      <c r="C6" s="193">
        <v>8</v>
      </c>
      <c r="D6" s="122"/>
      <c r="E6" s="63"/>
    </row>
    <row r="7" spans="1:5" s="108" customFormat="1" ht="19.2" customHeight="1">
      <c r="A7" s="194" t="s">
        <v>18</v>
      </c>
      <c r="B7" s="195"/>
      <c r="C7" s="196"/>
      <c r="D7" s="122"/>
      <c r="E7" s="64" t="s">
        <v>18</v>
      </c>
    </row>
    <row r="8" spans="1:5" s="108" customFormat="1" ht="19.2" customHeight="1">
      <c r="A8" s="191" t="s">
        <v>18</v>
      </c>
      <c r="B8" s="197" t="s">
        <v>73</v>
      </c>
      <c r="C8" s="198"/>
      <c r="D8" s="122"/>
      <c r="E8" s="63"/>
    </row>
    <row r="9" spans="1:5" s="108" customFormat="1" ht="19.2" customHeight="1">
      <c r="A9" s="194" t="s">
        <v>20</v>
      </c>
      <c r="B9" s="195"/>
      <c r="C9" s="196"/>
      <c r="D9" s="122"/>
      <c r="E9" s="64" t="s">
        <v>20</v>
      </c>
    </row>
    <row r="10" spans="1:5" s="108" customFormat="1" ht="19.2" customHeight="1">
      <c r="A10" s="191" t="s">
        <v>21</v>
      </c>
      <c r="B10" s="193" t="s">
        <v>74</v>
      </c>
      <c r="C10" s="198"/>
      <c r="D10" s="122"/>
      <c r="E10" s="63"/>
    </row>
    <row r="11" spans="1:5" s="108" customFormat="1" ht="19.2" customHeight="1">
      <c r="A11" s="191" t="s">
        <v>22</v>
      </c>
      <c r="B11" s="193" t="s">
        <v>66</v>
      </c>
      <c r="C11" s="198"/>
      <c r="D11" s="122"/>
      <c r="E11" s="63"/>
    </row>
    <row r="12" spans="1:5" s="108" customFormat="1" ht="19.2" customHeight="1">
      <c r="A12" s="191" t="s">
        <v>51</v>
      </c>
      <c r="B12" s="199"/>
      <c r="C12" s="193" t="s">
        <v>75</v>
      </c>
      <c r="D12" s="122"/>
      <c r="E12" s="63"/>
    </row>
    <row r="13" spans="1:5" s="108" customFormat="1" ht="19.2" customHeight="1">
      <c r="A13" s="194" t="s">
        <v>23</v>
      </c>
      <c r="B13" s="195"/>
      <c r="C13" s="196"/>
      <c r="D13" s="122"/>
      <c r="E13" s="64" t="s">
        <v>24</v>
      </c>
    </row>
    <row r="14" spans="1:5" s="108" customFormat="1" ht="19.2" customHeight="1">
      <c r="A14" s="191" t="s">
        <v>25</v>
      </c>
      <c r="B14" s="114"/>
      <c r="C14" s="193" t="s">
        <v>76</v>
      </c>
      <c r="D14" s="122"/>
      <c r="E14" s="63"/>
    </row>
    <row r="15" spans="1:5" s="108" customFormat="1" ht="19.2" customHeight="1">
      <c r="A15" s="191" t="s">
        <v>69</v>
      </c>
      <c r="B15" s="114"/>
      <c r="C15" s="193" t="s">
        <v>77</v>
      </c>
      <c r="D15" s="122"/>
      <c r="E15" s="63"/>
    </row>
    <row r="16" spans="1:5" s="108" customFormat="1" ht="19.2" customHeight="1">
      <c r="A16" s="194" t="s">
        <v>46</v>
      </c>
      <c r="B16" s="195"/>
      <c r="C16" s="196"/>
      <c r="D16" s="122"/>
      <c r="E16" s="64" t="s">
        <v>46</v>
      </c>
    </row>
    <row r="17" spans="1:5" s="108" customFormat="1" ht="19.2" customHeight="1">
      <c r="A17" s="191" t="s">
        <v>46</v>
      </c>
      <c r="B17" s="193"/>
      <c r="C17" s="198" t="s">
        <v>147</v>
      </c>
      <c r="D17" s="122"/>
      <c r="E17" s="63"/>
    </row>
    <row r="18" spans="1:5" s="108" customFormat="1" ht="19.2" customHeight="1">
      <c r="A18" s="194" t="s">
        <v>26</v>
      </c>
      <c r="B18" s="195"/>
      <c r="C18" s="196"/>
      <c r="D18" s="122"/>
      <c r="E18" s="64" t="s">
        <v>26</v>
      </c>
    </row>
    <row r="19" spans="1:5" ht="19.2" customHeight="1">
      <c r="A19" s="191" t="s">
        <v>47</v>
      </c>
      <c r="B19" s="193"/>
      <c r="C19" s="198" t="s">
        <v>71</v>
      </c>
      <c r="D19" s="122"/>
      <c r="E19" s="65"/>
    </row>
    <row r="20" spans="1:5" ht="19.2" customHeight="1">
      <c r="A20" s="194" t="s">
        <v>161</v>
      </c>
      <c r="B20" s="195"/>
      <c r="C20" s="196"/>
      <c r="D20" s="122"/>
      <c r="E20" s="64" t="s">
        <v>161</v>
      </c>
    </row>
    <row r="21" spans="1:5" ht="19.2" customHeight="1">
      <c r="A21" s="191" t="s">
        <v>52</v>
      </c>
      <c r="B21" s="193" t="s">
        <v>27</v>
      </c>
      <c r="C21" s="39"/>
      <c r="D21" s="122"/>
      <c r="E21" s="63"/>
    </row>
    <row r="22" spans="1:5" ht="19.2" customHeight="1">
      <c r="A22" s="191" t="s">
        <v>148</v>
      </c>
      <c r="B22" s="193" t="s">
        <v>27</v>
      </c>
      <c r="C22" s="198"/>
      <c r="D22" s="122"/>
      <c r="E22" s="63"/>
    </row>
    <row r="23" spans="1:5" ht="19.2" customHeight="1">
      <c r="A23" s="191" t="s">
        <v>78</v>
      </c>
      <c r="B23" s="193" t="s">
        <v>27</v>
      </c>
      <c r="C23" s="198"/>
      <c r="D23" s="122"/>
      <c r="E23" s="63"/>
    </row>
    <row r="24" spans="1:5" ht="19.2" customHeight="1">
      <c r="A24" s="194" t="s">
        <v>12</v>
      </c>
      <c r="B24" s="195"/>
      <c r="C24" s="196"/>
      <c r="D24" s="122"/>
      <c r="E24" s="64" t="s">
        <v>12</v>
      </c>
    </row>
    <row r="25" spans="1:5" ht="19.2" customHeight="1" thickBot="1">
      <c r="A25" s="200"/>
      <c r="B25" s="201"/>
      <c r="C25" s="202"/>
      <c r="D25" s="186"/>
      <c r="E25" s="13"/>
    </row>
  </sheetData>
  <sheetProtection algorithmName="SHA-512" hashValue="utdPDADjnV9TiXGLkqle6hCr5xwG13i5L3i/9o8ty0KO5pnQkGVLQQ6Ho4gmxUYf8KXJO/Mda/dh2CjnWIsiPg==" saltValue="ukCrZhmt4gSoUhYLkuc0vQ==" spinCount="100000" sheet="1" objects="1" scenarios="1" formatCells="0" formatColumns="0" formatRows="0"/>
  <mergeCells count="2">
    <mergeCell ref="A2:C2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zoomScale="85" zoomScaleNormal="85" workbookViewId="0" topLeftCell="A1">
      <selection activeCell="J11" sqref="J11"/>
    </sheetView>
  </sheetViews>
  <sheetFormatPr defaultColWidth="9.140625" defaultRowHeight="15"/>
  <cols>
    <col min="1" max="1" width="28.421875" style="26" customWidth="1"/>
    <col min="2" max="2" width="17.28125" style="26" customWidth="1"/>
    <col min="3" max="3" width="24.00390625" style="26" customWidth="1"/>
    <col min="4" max="4" width="2.28125" style="26" customWidth="1"/>
    <col min="5" max="5" width="33.00390625" style="26" customWidth="1"/>
    <col min="6" max="16384" width="8.8515625" style="26" customWidth="1"/>
  </cols>
  <sheetData>
    <row r="1" spans="1:3" ht="15" thickBot="1">
      <c r="A1" s="14"/>
      <c r="B1" s="14"/>
      <c r="C1" s="14"/>
    </row>
    <row r="2" spans="1:5" ht="31.5" customHeight="1" thickBot="1">
      <c r="A2" s="187" t="s">
        <v>141</v>
      </c>
      <c r="B2" s="187"/>
      <c r="C2" s="187"/>
      <c r="D2" s="203"/>
      <c r="E2" s="100" t="s">
        <v>13</v>
      </c>
    </row>
    <row r="3" spans="1:5" ht="37.8" customHeight="1" thickBot="1">
      <c r="A3" s="204" t="s">
        <v>14</v>
      </c>
      <c r="B3" s="205" t="s">
        <v>10</v>
      </c>
      <c r="C3" s="206" t="s">
        <v>131</v>
      </c>
      <c r="D3" s="186"/>
      <c r="E3" s="101"/>
    </row>
    <row r="4" spans="1:5" ht="15.6">
      <c r="A4" s="207" t="s">
        <v>15</v>
      </c>
      <c r="B4" s="208"/>
      <c r="C4" s="209"/>
      <c r="D4" s="186"/>
      <c r="E4" s="8" t="s">
        <v>15</v>
      </c>
    </row>
    <row r="5" spans="1:5" ht="15.6">
      <c r="A5" s="210" t="s">
        <v>142</v>
      </c>
      <c r="B5" s="211"/>
      <c r="C5" s="212">
        <v>8</v>
      </c>
      <c r="D5" s="186"/>
      <c r="E5" s="11"/>
    </row>
    <row r="6" spans="1:5" ht="15.6">
      <c r="A6" s="210" t="s">
        <v>143</v>
      </c>
      <c r="B6" s="213"/>
      <c r="C6" s="214">
        <v>8</v>
      </c>
      <c r="D6" s="186"/>
      <c r="E6" s="11"/>
    </row>
    <row r="7" spans="1:5" ht="15.6">
      <c r="A7" s="215" t="s">
        <v>18</v>
      </c>
      <c r="B7" s="216"/>
      <c r="C7" s="217"/>
      <c r="D7" s="186"/>
      <c r="E7" s="10" t="s">
        <v>18</v>
      </c>
    </row>
    <row r="8" spans="1:5" ht="15.6">
      <c r="A8" s="210" t="s">
        <v>19</v>
      </c>
      <c r="B8" s="218" t="s">
        <v>65</v>
      </c>
      <c r="C8" s="214"/>
      <c r="D8" s="186"/>
      <c r="E8" s="11"/>
    </row>
    <row r="9" spans="1:5" ht="15.6">
      <c r="A9" s="215" t="s">
        <v>20</v>
      </c>
      <c r="B9" s="216"/>
      <c r="C9" s="217"/>
      <c r="D9" s="186"/>
      <c r="E9" s="10" t="s">
        <v>20</v>
      </c>
    </row>
    <row r="10" spans="1:5" ht="15.6">
      <c r="A10" s="210" t="s">
        <v>22</v>
      </c>
      <c r="B10" s="219" t="s">
        <v>66</v>
      </c>
      <c r="C10" s="214"/>
      <c r="D10" s="186"/>
      <c r="E10" s="11"/>
    </row>
    <row r="11" spans="1:5" ht="15.6">
      <c r="A11" s="210" t="s">
        <v>51</v>
      </c>
      <c r="B11" s="119"/>
      <c r="C11" s="219" t="s">
        <v>67</v>
      </c>
      <c r="D11" s="186"/>
      <c r="E11" s="11"/>
    </row>
    <row r="12" spans="1:5" ht="15.6">
      <c r="A12" s="210" t="s">
        <v>28</v>
      </c>
      <c r="B12" s="119"/>
      <c r="C12" s="219" t="s">
        <v>72</v>
      </c>
      <c r="D12" s="186"/>
      <c r="E12" s="11"/>
    </row>
    <row r="13" spans="1:5" ht="15.6">
      <c r="A13" s="215" t="s">
        <v>23</v>
      </c>
      <c r="B13" s="216"/>
      <c r="C13" s="217"/>
      <c r="D13" s="186"/>
      <c r="E13" s="10" t="s">
        <v>24</v>
      </c>
    </row>
    <row r="14" spans="1:5" ht="15.6">
      <c r="A14" s="210" t="s">
        <v>25</v>
      </c>
      <c r="B14" s="119"/>
      <c r="C14" s="219" t="s">
        <v>68</v>
      </c>
      <c r="D14" s="186"/>
      <c r="E14" s="11"/>
    </row>
    <row r="15" spans="1:5" ht="15.6">
      <c r="A15" s="210" t="s">
        <v>69</v>
      </c>
      <c r="B15" s="119"/>
      <c r="C15" s="219" t="s">
        <v>70</v>
      </c>
      <c r="D15" s="186"/>
      <c r="E15" s="11"/>
    </row>
    <row r="16" spans="1:5" ht="15.6">
      <c r="A16" s="215" t="s">
        <v>46</v>
      </c>
      <c r="B16" s="216"/>
      <c r="C16" s="217"/>
      <c r="D16" s="186"/>
      <c r="E16" s="10" t="s">
        <v>46</v>
      </c>
    </row>
    <row r="17" spans="1:5" ht="15.6">
      <c r="A17" s="210" t="s">
        <v>46</v>
      </c>
      <c r="B17" s="219"/>
      <c r="C17" s="214" t="s">
        <v>145</v>
      </c>
      <c r="D17" s="186"/>
      <c r="E17" s="11"/>
    </row>
    <row r="18" spans="1:5" ht="15.6">
      <c r="A18" s="215" t="s">
        <v>26</v>
      </c>
      <c r="B18" s="216"/>
      <c r="C18" s="217"/>
      <c r="D18" s="186"/>
      <c r="E18" s="10" t="s">
        <v>26</v>
      </c>
    </row>
    <row r="19" spans="1:5" ht="15.6">
      <c r="A19" s="210" t="s">
        <v>47</v>
      </c>
      <c r="B19" s="219"/>
      <c r="C19" s="214" t="s">
        <v>71</v>
      </c>
      <c r="D19" s="186"/>
      <c r="E19" s="12"/>
    </row>
    <row r="20" spans="1:5" ht="15.6">
      <c r="A20" s="215" t="s">
        <v>12</v>
      </c>
      <c r="B20" s="216"/>
      <c r="C20" s="217"/>
      <c r="D20" s="186"/>
      <c r="E20" s="10" t="s">
        <v>12</v>
      </c>
    </row>
    <row r="21" spans="1:5" ht="15.6">
      <c r="A21" s="210" t="s">
        <v>52</v>
      </c>
      <c r="B21" s="219" t="s">
        <v>27</v>
      </c>
      <c r="C21" s="220"/>
      <c r="D21" s="186"/>
      <c r="E21" s="11"/>
    </row>
    <row r="22" spans="1:5" ht="15.6">
      <c r="A22" s="210" t="s">
        <v>144</v>
      </c>
      <c r="B22" s="219" t="s">
        <v>27</v>
      </c>
      <c r="C22" s="214"/>
      <c r="D22" s="186"/>
      <c r="E22" s="11"/>
    </row>
    <row r="23" spans="1:5" ht="19.8" customHeight="1">
      <c r="A23" s="210" t="s">
        <v>173</v>
      </c>
      <c r="B23" s="219" t="s">
        <v>27</v>
      </c>
      <c r="C23" s="214"/>
      <c r="D23" s="186"/>
      <c r="E23" s="11"/>
    </row>
    <row r="24" spans="1:5" ht="19.8" customHeight="1">
      <c r="A24" s="210" t="s">
        <v>80</v>
      </c>
      <c r="B24" s="219" t="s">
        <v>27</v>
      </c>
      <c r="C24" s="214"/>
      <c r="D24" s="186"/>
      <c r="E24" s="11"/>
    </row>
    <row r="25" spans="1:5" ht="20.4" customHeight="1" thickBot="1">
      <c r="A25" s="200" t="s">
        <v>172</v>
      </c>
      <c r="B25" s="219" t="s">
        <v>27</v>
      </c>
      <c r="C25" s="221"/>
      <c r="D25" s="186"/>
      <c r="E25" s="13"/>
    </row>
    <row r="26" spans="1:3" ht="15">
      <c r="A26" s="14"/>
      <c r="B26" s="14"/>
      <c r="C26" s="14"/>
    </row>
    <row r="27" spans="1:3" ht="15">
      <c r="A27" s="14"/>
      <c r="B27" s="14"/>
      <c r="C27" s="14"/>
    </row>
    <row r="28" spans="1:3" ht="15">
      <c r="A28" s="14"/>
      <c r="B28" s="14"/>
      <c r="C28" s="14"/>
    </row>
  </sheetData>
  <sheetProtection algorithmName="SHA-512" hashValue="NYUf3znGNTMbaOB+jN0HGXjZSDXI8p8YyXpNaaKHlR/eJ1qCf9Zi6/TT//HVvk9Y0z9WZ8TMOVkBTKp+Mk1h8w==" saltValue="aG4ai3f6OUXCbn34PUaqBQ==" spinCount="100000" sheet="1" objects="1" scenarios="1" formatCells="0" formatColumns="0" formatRows="0"/>
  <mergeCells count="2">
    <mergeCell ref="A2:C2"/>
    <mergeCell ref="E2:E3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zoomScale="70" zoomScaleNormal="70" workbookViewId="0" topLeftCell="A1">
      <selection activeCell="H29" sqref="H29"/>
    </sheetView>
  </sheetViews>
  <sheetFormatPr defaultColWidth="9.140625" defaultRowHeight="15"/>
  <cols>
    <col min="1" max="1" width="21.7109375" style="26" customWidth="1"/>
    <col min="2" max="2" width="21.7109375" style="105" customWidth="1"/>
    <col min="3" max="3" width="21.7109375" style="26" customWidth="1"/>
    <col min="4" max="4" width="2.28125" style="26" customWidth="1"/>
    <col min="5" max="5" width="32.7109375" style="26" customWidth="1"/>
    <col min="6" max="6" width="5.7109375" style="26" customWidth="1"/>
    <col min="7" max="9" width="21.7109375" style="26" customWidth="1"/>
    <col min="10" max="10" width="2.28125" style="26" customWidth="1"/>
    <col min="11" max="11" width="32.7109375" style="26" customWidth="1"/>
    <col min="12" max="16384" width="8.8515625" style="26" customWidth="1"/>
  </cols>
  <sheetData>
    <row r="1" spans="1:5" ht="30.75" customHeight="1" thickBot="1">
      <c r="A1" s="236" t="s">
        <v>149</v>
      </c>
      <c r="B1" s="237"/>
      <c r="C1" s="238"/>
      <c r="D1" s="222"/>
      <c r="E1" s="223" t="s">
        <v>8</v>
      </c>
    </row>
    <row r="2" spans="1:6" ht="30.75" customHeight="1" thickBot="1">
      <c r="A2" s="239" t="s">
        <v>9</v>
      </c>
      <c r="B2" s="240" t="s">
        <v>10</v>
      </c>
      <c r="C2" s="241" t="s">
        <v>131</v>
      </c>
      <c r="D2" s="224"/>
      <c r="E2" s="225"/>
      <c r="F2" s="108"/>
    </row>
    <row r="3" spans="1:6" ht="19.2" customHeight="1">
      <c r="A3" s="47" t="s">
        <v>15</v>
      </c>
      <c r="B3" s="242"/>
      <c r="C3" s="49"/>
      <c r="D3" s="224"/>
      <c r="E3" s="226" t="s">
        <v>15</v>
      </c>
      <c r="F3" s="108"/>
    </row>
    <row r="4" spans="1:6" ht="19.2" customHeight="1">
      <c r="A4" s="60" t="s">
        <v>150</v>
      </c>
      <c r="B4" s="243"/>
      <c r="C4" s="244" t="s">
        <v>81</v>
      </c>
      <c r="D4" s="227"/>
      <c r="E4" s="228"/>
      <c r="F4" s="108"/>
    </row>
    <row r="5" spans="1:6" ht="19.2" customHeight="1">
      <c r="A5" s="60" t="s">
        <v>36</v>
      </c>
      <c r="B5" s="120"/>
      <c r="C5" s="243" t="s">
        <v>90</v>
      </c>
      <c r="D5" s="224"/>
      <c r="E5" s="228"/>
      <c r="F5" s="108"/>
    </row>
    <row r="6" spans="1:6" ht="19.2" customHeight="1">
      <c r="A6" s="60" t="s">
        <v>82</v>
      </c>
      <c r="B6" s="120"/>
      <c r="C6" s="245" t="s">
        <v>91</v>
      </c>
      <c r="D6" s="224"/>
      <c r="E6" s="228"/>
      <c r="F6" s="108"/>
    </row>
    <row r="7" spans="1:6" ht="19.2" customHeight="1">
      <c r="A7" s="246" t="s">
        <v>18</v>
      </c>
      <c r="B7" s="247"/>
      <c r="C7" s="248"/>
      <c r="D7" s="224"/>
      <c r="E7" s="229" t="s">
        <v>18</v>
      </c>
      <c r="F7" s="108"/>
    </row>
    <row r="8" spans="1:6" ht="19.2" customHeight="1">
      <c r="A8" s="249" t="s">
        <v>18</v>
      </c>
      <c r="B8" s="250" t="s">
        <v>92</v>
      </c>
      <c r="C8" s="251"/>
      <c r="D8" s="224"/>
      <c r="E8" s="228"/>
      <c r="F8" s="108"/>
    </row>
    <row r="9" spans="1:6" ht="19.2" customHeight="1">
      <c r="A9" s="246" t="s">
        <v>20</v>
      </c>
      <c r="B9" s="247"/>
      <c r="C9" s="248"/>
      <c r="D9" s="224"/>
      <c r="E9" s="229" t="s">
        <v>20</v>
      </c>
      <c r="F9" s="108"/>
    </row>
    <row r="10" spans="1:6" ht="19.2" customHeight="1">
      <c r="A10" s="60" t="s">
        <v>21</v>
      </c>
      <c r="B10" s="250" t="s">
        <v>93</v>
      </c>
      <c r="C10" s="61"/>
      <c r="D10" s="224"/>
      <c r="E10" s="228"/>
      <c r="F10" s="108"/>
    </row>
    <row r="11" spans="1:6" ht="19.2" customHeight="1">
      <c r="A11" s="60" t="s">
        <v>22</v>
      </c>
      <c r="B11" s="250" t="s">
        <v>94</v>
      </c>
      <c r="C11" s="61"/>
      <c r="D11" s="224"/>
      <c r="E11" s="228"/>
      <c r="F11" s="108"/>
    </row>
    <row r="12" spans="1:6" ht="19.2" customHeight="1">
      <c r="A12" s="60" t="s">
        <v>51</v>
      </c>
      <c r="B12" s="250"/>
      <c r="C12" s="131" t="s">
        <v>174</v>
      </c>
      <c r="D12" s="224"/>
      <c r="E12" s="228"/>
      <c r="F12" s="108"/>
    </row>
    <row r="13" spans="1:6" ht="19.2" customHeight="1">
      <c r="A13" s="246" t="s">
        <v>30</v>
      </c>
      <c r="B13" s="247"/>
      <c r="C13" s="248"/>
      <c r="D13" s="224"/>
      <c r="E13" s="229" t="s">
        <v>30</v>
      </c>
      <c r="F13" s="108"/>
    </row>
    <row r="14" spans="1:6" ht="19.2" customHeight="1">
      <c r="A14" s="60" t="s">
        <v>31</v>
      </c>
      <c r="B14" s="250" t="s">
        <v>40</v>
      </c>
      <c r="C14" s="61"/>
      <c r="D14" s="224"/>
      <c r="E14" s="228"/>
      <c r="F14" s="108"/>
    </row>
    <row r="15" spans="1:6" ht="19.2" customHeight="1">
      <c r="A15" s="60" t="s">
        <v>11</v>
      </c>
      <c r="B15" s="250"/>
      <c r="C15" s="131" t="s">
        <v>159</v>
      </c>
      <c r="D15" s="224"/>
      <c r="E15" s="228"/>
      <c r="F15" s="108"/>
    </row>
    <row r="16" spans="1:6" ht="19.2" customHeight="1">
      <c r="A16" s="246" t="s">
        <v>24</v>
      </c>
      <c r="B16" s="247"/>
      <c r="C16" s="248"/>
      <c r="D16" s="224"/>
      <c r="E16" s="229" t="s">
        <v>24</v>
      </c>
      <c r="F16" s="108"/>
    </row>
    <row r="17" spans="1:6" ht="19.2" customHeight="1">
      <c r="A17" s="60" t="s">
        <v>41</v>
      </c>
      <c r="B17" s="250"/>
      <c r="C17" s="131" t="s">
        <v>164</v>
      </c>
      <c r="D17" s="224"/>
      <c r="E17" s="228"/>
      <c r="F17" s="108"/>
    </row>
    <row r="18" spans="1:6" ht="19.2" customHeight="1">
      <c r="A18" s="60" t="s">
        <v>84</v>
      </c>
      <c r="B18" s="250" t="s">
        <v>42</v>
      </c>
      <c r="C18" s="61"/>
      <c r="D18" s="224"/>
      <c r="E18" s="228"/>
      <c r="F18" s="108"/>
    </row>
    <row r="19" spans="1:6" ht="19.2" customHeight="1">
      <c r="A19" s="60" t="s">
        <v>85</v>
      </c>
      <c r="B19" s="113"/>
      <c r="C19" s="250" t="s">
        <v>95</v>
      </c>
      <c r="D19" s="224"/>
      <c r="E19" s="228"/>
      <c r="F19" s="108"/>
    </row>
    <row r="20" spans="1:6" ht="19.2" customHeight="1">
      <c r="A20" s="246" t="s">
        <v>44</v>
      </c>
      <c r="B20" s="247"/>
      <c r="C20" s="248"/>
      <c r="D20" s="224"/>
      <c r="E20" s="229" t="s">
        <v>44</v>
      </c>
      <c r="F20" s="108"/>
    </row>
    <row r="21" spans="1:6" ht="19.2" customHeight="1">
      <c r="A21" s="60" t="s">
        <v>86</v>
      </c>
      <c r="B21" s="250" t="s">
        <v>27</v>
      </c>
      <c r="C21" s="61"/>
      <c r="D21" s="224"/>
      <c r="E21" s="228"/>
      <c r="F21" s="108"/>
    </row>
    <row r="22" spans="1:6" ht="19.2" customHeight="1">
      <c r="A22" s="246" t="s">
        <v>46</v>
      </c>
      <c r="B22" s="247"/>
      <c r="C22" s="248"/>
      <c r="D22" s="224"/>
      <c r="E22" s="229" t="s">
        <v>46</v>
      </c>
      <c r="F22" s="108"/>
    </row>
    <row r="23" spans="1:6" ht="19.2" customHeight="1">
      <c r="A23" s="60" t="s">
        <v>46</v>
      </c>
      <c r="B23" s="250" t="s">
        <v>87</v>
      </c>
      <c r="C23" s="61"/>
      <c r="D23" s="224"/>
      <c r="E23" s="228"/>
      <c r="F23" s="108"/>
    </row>
    <row r="24" spans="1:6" ht="19.2" customHeight="1">
      <c r="A24" s="60" t="s">
        <v>151</v>
      </c>
      <c r="B24" s="250"/>
      <c r="C24" s="61" t="s">
        <v>153</v>
      </c>
      <c r="D24" s="224"/>
      <c r="E24" s="228"/>
      <c r="F24" s="108"/>
    </row>
    <row r="25" spans="1:6" ht="19.2" customHeight="1">
      <c r="A25" s="246" t="s">
        <v>26</v>
      </c>
      <c r="B25" s="247"/>
      <c r="C25" s="248"/>
      <c r="D25" s="224"/>
      <c r="E25" s="229" t="s">
        <v>26</v>
      </c>
      <c r="F25" s="108"/>
    </row>
    <row r="26" spans="1:6" ht="19.2" customHeight="1">
      <c r="A26" s="60" t="s">
        <v>47</v>
      </c>
      <c r="B26" s="250"/>
      <c r="C26" s="61" t="s">
        <v>96</v>
      </c>
      <c r="D26" s="224"/>
      <c r="E26" s="230"/>
      <c r="F26" s="108"/>
    </row>
    <row r="27" spans="1:6" ht="19.2" customHeight="1">
      <c r="A27" s="252" t="s">
        <v>161</v>
      </c>
      <c r="B27" s="247"/>
      <c r="C27" s="248"/>
      <c r="D27" s="224"/>
      <c r="E27" s="229" t="s">
        <v>161</v>
      </c>
      <c r="F27" s="108"/>
    </row>
    <row r="28" spans="1:6" ht="19.2" customHeight="1">
      <c r="A28" s="60" t="s">
        <v>97</v>
      </c>
      <c r="B28" s="250" t="s">
        <v>98</v>
      </c>
      <c r="C28" s="61"/>
      <c r="D28" s="224"/>
      <c r="E28" s="228"/>
      <c r="F28" s="108"/>
    </row>
    <row r="29" spans="1:6" ht="19.2" customHeight="1">
      <c r="A29" s="60" t="s">
        <v>35</v>
      </c>
      <c r="B29" s="250" t="s">
        <v>99</v>
      </c>
      <c r="C29" s="61"/>
      <c r="D29" s="224"/>
      <c r="E29" s="228"/>
      <c r="F29" s="108"/>
    </row>
    <row r="30" spans="1:6" ht="19.2" customHeight="1">
      <c r="A30" s="60" t="s">
        <v>100</v>
      </c>
      <c r="B30" s="250" t="s">
        <v>101</v>
      </c>
      <c r="C30" s="61"/>
      <c r="D30" s="224"/>
      <c r="E30" s="228"/>
      <c r="F30" s="108"/>
    </row>
    <row r="31" spans="1:6" ht="19.2" customHeight="1">
      <c r="A31" s="60" t="s">
        <v>54</v>
      </c>
      <c r="B31" s="250" t="s">
        <v>102</v>
      </c>
      <c r="C31" s="61"/>
      <c r="D31" s="224"/>
      <c r="E31" s="228"/>
      <c r="F31" s="108"/>
    </row>
    <row r="32" spans="1:6" ht="19.2" customHeight="1">
      <c r="A32" s="60" t="s">
        <v>103</v>
      </c>
      <c r="B32" s="250" t="s">
        <v>104</v>
      </c>
      <c r="C32" s="61"/>
      <c r="D32" s="224"/>
      <c r="E32" s="231"/>
      <c r="F32" s="108"/>
    </row>
    <row r="33" spans="1:6" ht="19.2" customHeight="1">
      <c r="A33" s="60" t="s">
        <v>52</v>
      </c>
      <c r="B33" s="250"/>
      <c r="C33" s="131" t="s">
        <v>175</v>
      </c>
      <c r="D33" s="224"/>
      <c r="E33" s="232"/>
      <c r="F33" s="108"/>
    </row>
    <row r="34" spans="1:6" ht="19.2" customHeight="1">
      <c r="A34" s="253" t="s">
        <v>105</v>
      </c>
      <c r="B34" s="120"/>
      <c r="C34" s="254" t="s">
        <v>88</v>
      </c>
      <c r="D34" s="233"/>
      <c r="E34" s="234"/>
      <c r="F34" s="108"/>
    </row>
    <row r="35" spans="1:5" ht="19.2" customHeight="1">
      <c r="A35" s="129" t="s">
        <v>106</v>
      </c>
      <c r="B35" s="120"/>
      <c r="C35" s="250" t="s">
        <v>107</v>
      </c>
      <c r="D35" s="233"/>
      <c r="E35" s="234"/>
    </row>
    <row r="36" spans="1:5" ht="19.2" customHeight="1">
      <c r="A36" s="246" t="s">
        <v>12</v>
      </c>
      <c r="B36" s="247"/>
      <c r="C36" s="248"/>
      <c r="D36" s="224"/>
      <c r="E36" s="235" t="s">
        <v>12</v>
      </c>
    </row>
    <row r="37" spans="1:5" ht="19.2" customHeight="1">
      <c r="A37" s="119"/>
      <c r="B37" s="120"/>
      <c r="C37" s="119"/>
      <c r="E37" s="111"/>
    </row>
    <row r="38" spans="1:5" ht="19.2" customHeight="1">
      <c r="A38" s="119"/>
      <c r="B38" s="120"/>
      <c r="C38" s="119"/>
      <c r="E38" s="111"/>
    </row>
  </sheetData>
  <sheetProtection algorithmName="SHA-512" hashValue="/dXKeRE+ptg1iuYHZbyNAwWfViLEOUqgjpQMMxAiA6k4oPKAI7VuTzfT9OHNExE0NXhsnjdHwYdM7RkYGujpJg==" saltValue="jsLxLTj4B8vXwEHi+4N3bw==" spinCount="100000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workbookViewId="0" topLeftCell="A1">
      <selection activeCell="J12" sqref="J12"/>
    </sheetView>
  </sheetViews>
  <sheetFormatPr defaultColWidth="9.140625" defaultRowHeight="15"/>
  <cols>
    <col min="1" max="1" width="25.140625" style="26" customWidth="1"/>
    <col min="2" max="2" width="16.421875" style="105" customWidth="1"/>
    <col min="3" max="3" width="20.00390625" style="26" customWidth="1"/>
    <col min="4" max="4" width="4.140625" style="26" customWidth="1"/>
    <col min="5" max="5" width="23.28125" style="26" customWidth="1"/>
    <col min="6" max="16384" width="8.8515625" style="26" customWidth="1"/>
  </cols>
  <sheetData>
    <row r="1" spans="1:3" ht="15" thickBot="1">
      <c r="A1" s="14"/>
      <c r="B1" s="113"/>
      <c r="C1" s="14"/>
    </row>
    <row r="2" spans="1:5" ht="31.5" customHeight="1" thickBot="1">
      <c r="A2" s="260" t="s">
        <v>154</v>
      </c>
      <c r="B2" s="260"/>
      <c r="C2" s="260"/>
      <c r="D2" s="255"/>
      <c r="E2" s="66" t="s">
        <v>8</v>
      </c>
    </row>
    <row r="3" spans="1:5" ht="30.75" customHeight="1" thickBot="1">
      <c r="A3" s="261" t="s">
        <v>9</v>
      </c>
      <c r="B3" s="262" t="s">
        <v>10</v>
      </c>
      <c r="C3" s="263" t="s">
        <v>131</v>
      </c>
      <c r="D3" s="256"/>
      <c r="E3" s="67" t="s">
        <v>9</v>
      </c>
    </row>
    <row r="4" spans="1:5" ht="15">
      <c r="A4" s="264" t="s">
        <v>15</v>
      </c>
      <c r="B4" s="265"/>
      <c r="C4" s="266"/>
      <c r="D4" s="256"/>
      <c r="E4" s="68" t="s">
        <v>15</v>
      </c>
    </row>
    <row r="5" spans="1:5" ht="15">
      <c r="A5" s="267" t="s">
        <v>16</v>
      </c>
      <c r="B5" s="113"/>
      <c r="C5" s="268" t="s">
        <v>155</v>
      </c>
      <c r="D5" s="257"/>
      <c r="E5" s="69"/>
    </row>
    <row r="6" spans="1:5" ht="15">
      <c r="A6" s="267" t="s">
        <v>132</v>
      </c>
      <c r="B6" s="269"/>
      <c r="C6" s="270" t="s">
        <v>152</v>
      </c>
      <c r="D6" s="256"/>
      <c r="E6" s="69"/>
    </row>
    <row r="7" spans="1:5" ht="15">
      <c r="A7" s="267" t="s">
        <v>82</v>
      </c>
      <c r="B7" s="113"/>
      <c r="C7" s="271" t="s">
        <v>108</v>
      </c>
      <c r="D7" s="256"/>
      <c r="E7" s="69"/>
    </row>
    <row r="8" spans="1:5" ht="15">
      <c r="A8" s="272" t="s">
        <v>18</v>
      </c>
      <c r="B8" s="273"/>
      <c r="C8" s="274"/>
      <c r="D8" s="256"/>
      <c r="E8" s="70" t="s">
        <v>18</v>
      </c>
    </row>
    <row r="9" spans="1:5" ht="15">
      <c r="A9" s="267" t="s">
        <v>92</v>
      </c>
      <c r="B9" s="275" t="s">
        <v>134</v>
      </c>
      <c r="C9" s="276"/>
      <c r="D9" s="256"/>
      <c r="E9" s="69"/>
    </row>
    <row r="10" spans="1:5" ht="15">
      <c r="A10" s="272" t="s">
        <v>20</v>
      </c>
      <c r="B10" s="273"/>
      <c r="C10" s="274"/>
      <c r="D10" s="256"/>
      <c r="E10" s="70" t="s">
        <v>20</v>
      </c>
    </row>
    <row r="11" spans="1:5" ht="15">
      <c r="A11" s="267" t="s">
        <v>21</v>
      </c>
      <c r="B11" s="277" t="s">
        <v>110</v>
      </c>
      <c r="C11" s="275"/>
      <c r="D11" s="256"/>
      <c r="E11" s="69"/>
    </row>
    <row r="12" spans="1:5" ht="15">
      <c r="A12" s="267" t="s">
        <v>22</v>
      </c>
      <c r="B12" s="277" t="s">
        <v>109</v>
      </c>
      <c r="C12" s="275"/>
      <c r="D12" s="256"/>
      <c r="E12" s="69"/>
    </row>
    <row r="13" spans="1:5" ht="15">
      <c r="A13" s="267" t="s">
        <v>51</v>
      </c>
      <c r="B13" s="113"/>
      <c r="C13" s="277" t="s">
        <v>83</v>
      </c>
      <c r="D13" s="256"/>
      <c r="E13" s="69"/>
    </row>
    <row r="14" spans="1:5" ht="15">
      <c r="A14" s="272" t="s">
        <v>30</v>
      </c>
      <c r="B14" s="273"/>
      <c r="C14" s="274"/>
      <c r="D14" s="256"/>
      <c r="E14" s="70" t="s">
        <v>30</v>
      </c>
    </row>
    <row r="15" spans="1:5" ht="15">
      <c r="A15" s="267" t="s">
        <v>31</v>
      </c>
      <c r="B15" s="277" t="s">
        <v>40</v>
      </c>
      <c r="C15" s="275"/>
      <c r="D15" s="256"/>
      <c r="E15" s="69"/>
    </row>
    <row r="16" spans="1:5" ht="15">
      <c r="A16" s="267" t="s">
        <v>11</v>
      </c>
      <c r="B16" s="277"/>
      <c r="C16" s="275" t="s">
        <v>159</v>
      </c>
      <c r="D16" s="256"/>
      <c r="E16" s="69"/>
    </row>
    <row r="17" spans="1:5" ht="15">
      <c r="A17" s="272" t="s">
        <v>24</v>
      </c>
      <c r="B17" s="273"/>
      <c r="C17" s="274"/>
      <c r="D17" s="256"/>
      <c r="E17" s="70" t="s">
        <v>24</v>
      </c>
    </row>
    <row r="18" spans="1:5" ht="15">
      <c r="A18" s="267" t="s">
        <v>41</v>
      </c>
      <c r="B18" s="277"/>
      <c r="C18" s="275" t="s">
        <v>164</v>
      </c>
      <c r="D18" s="256"/>
      <c r="E18" s="69"/>
    </row>
    <row r="19" spans="1:5" ht="15">
      <c r="A19" s="267" t="s">
        <v>84</v>
      </c>
      <c r="B19" s="277" t="s">
        <v>42</v>
      </c>
      <c r="C19" s="275"/>
      <c r="D19" s="256"/>
      <c r="E19" s="69"/>
    </row>
    <row r="20" spans="1:5" ht="15">
      <c r="A20" s="267" t="s">
        <v>85</v>
      </c>
      <c r="B20" s="113"/>
      <c r="C20" s="277" t="s">
        <v>111</v>
      </c>
      <c r="D20" s="256"/>
      <c r="E20" s="69"/>
    </row>
    <row r="21" spans="1:5" ht="15">
      <c r="A21" s="272" t="s">
        <v>44</v>
      </c>
      <c r="B21" s="273"/>
      <c r="C21" s="274"/>
      <c r="D21" s="256"/>
      <c r="E21" s="70" t="s">
        <v>44</v>
      </c>
    </row>
    <row r="22" spans="1:5" ht="15">
      <c r="A22" s="267" t="s">
        <v>45</v>
      </c>
      <c r="B22" s="277" t="s">
        <v>134</v>
      </c>
      <c r="C22" s="275"/>
      <c r="D22" s="256"/>
      <c r="E22" s="69"/>
    </row>
    <row r="23" spans="1:5" ht="15">
      <c r="A23" s="267" t="s">
        <v>86</v>
      </c>
      <c r="B23" s="277" t="s">
        <v>134</v>
      </c>
      <c r="C23" s="275"/>
      <c r="D23" s="256"/>
      <c r="E23" s="69"/>
    </row>
    <row r="24" spans="1:5" ht="15">
      <c r="A24" s="272" t="s">
        <v>46</v>
      </c>
      <c r="B24" s="273"/>
      <c r="C24" s="274"/>
      <c r="D24" s="256"/>
      <c r="E24" s="70" t="s">
        <v>46</v>
      </c>
    </row>
    <row r="25" spans="1:5" ht="15">
      <c r="A25" s="267" t="s">
        <v>46</v>
      </c>
      <c r="B25" s="277" t="s">
        <v>87</v>
      </c>
      <c r="C25" s="275"/>
      <c r="D25" s="256"/>
      <c r="E25" s="69"/>
    </row>
    <row r="26" spans="1:5" ht="15">
      <c r="A26" s="267" t="s">
        <v>151</v>
      </c>
      <c r="B26" s="277"/>
      <c r="C26" s="275" t="s">
        <v>112</v>
      </c>
      <c r="D26" s="256"/>
      <c r="E26" s="69"/>
    </row>
    <row r="27" spans="1:5" ht="15">
      <c r="A27" s="272" t="s">
        <v>26</v>
      </c>
      <c r="B27" s="273"/>
      <c r="C27" s="274"/>
      <c r="D27" s="256"/>
      <c r="E27" s="70" t="s">
        <v>26</v>
      </c>
    </row>
    <row r="28" spans="1:5" ht="15">
      <c r="A28" s="267" t="s">
        <v>32</v>
      </c>
      <c r="B28" s="277" t="s">
        <v>27</v>
      </c>
      <c r="C28" s="275"/>
      <c r="D28" s="256"/>
      <c r="E28" s="71"/>
    </row>
    <row r="29" spans="1:5" ht="15">
      <c r="A29" s="272" t="s">
        <v>161</v>
      </c>
      <c r="B29" s="273"/>
      <c r="C29" s="274"/>
      <c r="D29" s="256"/>
      <c r="E29" s="70" t="s">
        <v>161</v>
      </c>
    </row>
    <row r="30" spans="1:5" ht="15">
      <c r="A30" s="267" t="s">
        <v>113</v>
      </c>
      <c r="B30" s="277"/>
      <c r="C30" s="275" t="s">
        <v>88</v>
      </c>
      <c r="D30" s="256"/>
      <c r="E30" s="69"/>
    </row>
    <row r="31" spans="1:5" ht="15">
      <c r="A31" s="267" t="s">
        <v>52</v>
      </c>
      <c r="B31" s="277"/>
      <c r="C31" s="275" t="s">
        <v>88</v>
      </c>
      <c r="D31" s="256"/>
      <c r="E31" s="69"/>
    </row>
    <row r="32" spans="1:5" ht="15">
      <c r="A32" s="267" t="s">
        <v>89</v>
      </c>
      <c r="B32" s="277" t="s">
        <v>98</v>
      </c>
      <c r="C32" s="275"/>
      <c r="D32" s="256"/>
      <c r="E32" s="69"/>
    </row>
    <row r="33" spans="1:5" ht="15">
      <c r="A33" s="267" t="s">
        <v>99</v>
      </c>
      <c r="B33" s="277" t="s">
        <v>27</v>
      </c>
      <c r="C33" s="275"/>
      <c r="D33" s="256"/>
      <c r="E33" s="69"/>
    </row>
    <row r="34" spans="1:5" ht="15.75" customHeight="1">
      <c r="A34" s="267" t="s">
        <v>106</v>
      </c>
      <c r="B34" s="277" t="s">
        <v>114</v>
      </c>
      <c r="C34" s="275"/>
      <c r="D34" s="256"/>
      <c r="E34" s="69"/>
    </row>
    <row r="35" spans="1:5" ht="15">
      <c r="A35" s="272" t="s">
        <v>12</v>
      </c>
      <c r="B35" s="273"/>
      <c r="C35" s="274"/>
      <c r="D35" s="256"/>
      <c r="E35" s="70" t="s">
        <v>12</v>
      </c>
    </row>
    <row r="36" spans="1:5" ht="15">
      <c r="A36" s="278"/>
      <c r="B36" s="120"/>
      <c r="C36" s="279"/>
      <c r="E36" s="258"/>
    </row>
    <row r="37" spans="1:5" ht="15" thickBot="1">
      <c r="A37" s="280"/>
      <c r="B37" s="281"/>
      <c r="C37" s="221"/>
      <c r="E37" s="259"/>
    </row>
    <row r="38" spans="1:3" ht="15">
      <c r="A38" s="14"/>
      <c r="B38" s="113"/>
      <c r="C38" s="14"/>
    </row>
  </sheetData>
  <sheetProtection algorithmName="SHA-512" hashValue="WKdbqmKx1GFLLxesHT2oGQyNfwM14PjPTp7cmBWwqpmo3mHvUZcZ1MjSKt6Zy+BvSem2w26MIOL5/6bpubhd8w==" saltValue="HY9YhUR98GvczuoD9UiYZQ==" spinCount="100000" sheet="1" objects="1" scenarios="1" formatCells="0" formatColumns="0" formatRows="0"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2021-11-23T08:06:23Z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