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7\Vysvětlení ZD č. 1\"/>
    </mc:Choice>
  </mc:AlternateContent>
  <bookViews>
    <workbookView xWindow="0" yWindow="0" windowWidth="19200" windowHeight="7050"/>
  </bookViews>
  <sheets>
    <sheet name="Výzva č. 37 DNS na nákup knih" sheetId="1" r:id="rId1"/>
  </sheets>
  <definedNames>
    <definedName name="_xlnm._FilterDatabase" localSheetId="0" hidden="1">'Výzva č. 37 DNS na nákup knih'!$A$1:$I$144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5" i="1" l="1"/>
  <c r="M145" i="1"/>
  <c r="N145" i="1"/>
  <c r="K2" i="1" l="1"/>
  <c r="K3" i="1"/>
  <c r="K4" i="1"/>
  <c r="K5" i="1"/>
  <c r="K6" i="1"/>
  <c r="K7" i="1"/>
  <c r="K8" i="1"/>
  <c r="K9" i="1"/>
  <c r="K10" i="1"/>
  <c r="K145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</calcChain>
</file>

<file path=xl/sharedStrings.xml><?xml version="1.0" encoding="utf-8"?>
<sst xmlns="http://schemas.openxmlformats.org/spreadsheetml/2006/main" count="879" uniqueCount="367">
  <si>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</si>
  <si>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</si>
  <si>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</si>
  <si>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</si>
  <si>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</si>
  <si>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</si>
  <si>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</si>
  <si>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</si>
  <si>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</si>
  <si>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University of California Press</t>
  </si>
  <si>
    <t>KBV</t>
  </si>
  <si>
    <t>Pavel Ťupek</t>
  </si>
  <si>
    <t>VP3</t>
  </si>
  <si>
    <t>Harris, Kevan</t>
  </si>
  <si>
    <t>A Social Revolution: Politics and the Welfare State in Iran</t>
  </si>
  <si>
    <t>Jakub Koláček</t>
  </si>
  <si>
    <t>Doherty, Gareth</t>
  </si>
  <si>
    <t>Paradoxes of Green: Landscapes of a City-State</t>
  </si>
  <si>
    <t>Eltantawi, Sarah</t>
  </si>
  <si>
    <t>Shari'ah on Trial: Northern Nigeria's Islamic Revolution</t>
  </si>
  <si>
    <t>Blecher, Joel</t>
  </si>
  <si>
    <t>Said the Prophet of God: Hadith Commentary across a Millennium</t>
  </si>
  <si>
    <t>Berberian, Houri</t>
  </si>
  <si>
    <t>Roving Revolutionaries: Armenians and the Connected Revolutions in the Russian, Iranian, and Ottoman Worlds</t>
  </si>
  <si>
    <t>Jitka Malečková</t>
  </si>
  <si>
    <t>Houston, Christopher</t>
  </si>
  <si>
    <t>Istanbul, City of the Fearless: Urban Activism, Coup d'Etat, and Memory in Turkey</t>
  </si>
  <si>
    <t>Philliou, Christine M.</t>
  </si>
  <si>
    <t>Turkey: A Past Against History</t>
  </si>
  <si>
    <t>Berger, Lutz</t>
  </si>
  <si>
    <t>Islamische Theologie</t>
  </si>
  <si>
    <t>Jaroš, Karl</t>
  </si>
  <si>
    <t>Der Islam: Historische Grundlagen und Glaubenslehre</t>
  </si>
  <si>
    <t>Yousefi, Hamid Reza</t>
  </si>
  <si>
    <t>Einführung in die islamische Philosophie: Die Geschichte des Denkens von den Anfängen bis zur Gegenwart</t>
  </si>
  <si>
    <t>Jaraba, Mahmoud</t>
  </si>
  <si>
    <t>Salafismus: Die Wurzeln des islamistischen Extremismus am Beispiel der Freitagspredigten in einer salafistischen Moschee in Deutschland</t>
  </si>
  <si>
    <t>Davidson, Christopher M.</t>
  </si>
  <si>
    <t>From Sheikhs to Sultanism: Statecraft and Authority in Saudi Arabia and the UAE</t>
  </si>
  <si>
    <t>Hurst</t>
  </si>
  <si>
    <t>al-Rasheed, Madawi</t>
  </si>
  <si>
    <t>The Son King: Reform and Repression in Saudi Arabia</t>
  </si>
  <si>
    <t>Shakibi, Zhand</t>
  </si>
  <si>
    <t>Pahlavi Iran and the Politics of Occidentalism: The Shah and the Rastakhiz Party</t>
  </si>
  <si>
    <t>I. B. Tauris</t>
  </si>
  <si>
    <t>Heller, Marvin J.</t>
  </si>
  <si>
    <t>Essays on the Making of the Early Hebrew Book</t>
  </si>
  <si>
    <t>Brill</t>
  </si>
  <si>
    <t>Pavel Sládek</t>
  </si>
  <si>
    <t>Günther, Sebastian; El Jamouhi, Yassir (eds.)</t>
  </si>
  <si>
    <t>Islamic Ethics as Educational Discourse</t>
  </si>
  <si>
    <t>Mohr Siebeck</t>
  </si>
  <si>
    <t>Fuess, Albrecht; Leppin, Volker; Schreiner, Stefan (eds.)</t>
  </si>
  <si>
    <t>Jerusalem – Ziel, Vision, Vorbild</t>
  </si>
  <si>
    <t>Makdisi, Ussama</t>
  </si>
  <si>
    <t>Age of Coexistence: The Ecumenical Frame and the Making of the Modern Arab World</t>
  </si>
  <si>
    <t>Kayalı, Hasan</t>
  </si>
  <si>
    <t>Imperial Resilience: The Great War's End, Ottoman Longevity, and Incidental Nations</t>
  </si>
  <si>
    <t>al-Kawakibi, Abdu Rahman</t>
  </si>
  <si>
    <t>The Nature of Tyranny And the Devastating Results of Oppression</t>
  </si>
  <si>
    <t>al-Azami, Usaama</t>
  </si>
  <si>
    <t>Islam and the Arab Revolutions: The Ulama Between Democracy and Autocracy</t>
  </si>
  <si>
    <t>Strobino, Riccardo</t>
  </si>
  <si>
    <t>Avicenna's Theory of Science: Logic, Metaphysics, Epistemology</t>
  </si>
  <si>
    <t>Karateke, Hakan T.; Anetshofer, Helga (eds.)</t>
  </si>
  <si>
    <t>The Ottoman World: A Cultural History Reader, 1450–1700</t>
  </si>
  <si>
    <t>von Stosch, Klaus; Tietz, Christiane (eds.)</t>
  </si>
  <si>
    <t>Normativität Heiliger Schriften in Judentum, Christentum und Islam</t>
  </si>
  <si>
    <t>Milan Žonca</t>
  </si>
  <si>
    <t>VP1</t>
  </si>
  <si>
    <t>Karagedik, Ulvi</t>
  </si>
  <si>
    <t>Hadithhermeneutik: Methoden, Grundlagen und Praxis</t>
  </si>
  <si>
    <t>Sarikaya, Yasar</t>
  </si>
  <si>
    <t>Hadith und Hadithdidaktik: Eine Einführung</t>
  </si>
  <si>
    <t>Perani, Mauro</t>
  </si>
  <si>
    <t>Medieval Hebrew Manuscripts Reused as Book-bindings in Italy</t>
  </si>
  <si>
    <t>Dumairieh, Naser</t>
  </si>
  <si>
    <t>Intellectual Life in the Ḥijāz before Wahhabism: Ibrāhīm al-Kūrānī’s (d. 1101/1690) Theology of Sufism</t>
  </si>
  <si>
    <t>Claudia Hillebrandt; Sonja Klimek, Ralph Müller,  Rüdiger Zymner, eds.</t>
  </si>
  <si>
    <t>Grundfragen der Lyrikologie 1</t>
  </si>
  <si>
    <t>De Gruyter</t>
  </si>
  <si>
    <t>KJP</t>
  </si>
  <si>
    <t>Josef Hrdlička</t>
  </si>
  <si>
    <t>Grundfragen der Lyrikologie 2</t>
  </si>
  <si>
    <t>Religion and the Senses in Early Modern Europe (Intersections 26)</t>
  </si>
  <si>
    <t>Historický kabinet</t>
  </si>
  <si>
    <t>Jan Zdichynec</t>
  </si>
  <si>
    <t>VP2</t>
  </si>
  <si>
    <t>Broomhall, Susan (ed.)</t>
  </si>
  <si>
    <t>Spaces for Feeling. Emotions and Socialibities in Britain, 1650–1850</t>
  </si>
  <si>
    <t>Routledge</t>
  </si>
  <si>
    <t>Odenthal, Andreas</t>
  </si>
  <si>
    <t>Evangelische Stundenliturgie in Württemberg. Zum Chordienst der Klöster und Klosterschulen nach Einführung der Reformation</t>
  </si>
  <si>
    <t>Paasch, Kathrin/ Gehrt, Daniel (eds.)</t>
  </si>
  <si>
    <t>Friedrich Myconius (1490–1546). Vom Franziskaner zum Reformator</t>
  </si>
  <si>
    <t>Franz Steiner Verlag</t>
  </si>
  <si>
    <t>Reinert, Jonathan</t>
  </si>
  <si>
    <t>Passionspredigt im 16. Jahrhundert. Das Leiden und Sterben Jesu Christi in den Postillen Marttin Luthers</t>
  </si>
  <si>
    <t>Rittgers, Roland K./Evener, Vincent (eds.)</t>
  </si>
  <si>
    <t>Protestants and Mysticism in Reformation Europe</t>
  </si>
  <si>
    <t xml:space="preserve">Machilek, Franz </t>
  </si>
  <si>
    <t>Die hussitische Revolution. Religiöse, politische und regionale Aspekte</t>
  </si>
  <si>
    <t>Böhlau</t>
  </si>
  <si>
    <t>Schorn-Schütte, Luise</t>
  </si>
  <si>
    <t xml:space="preserve">Predigten über Herrschaft. Ordnungsmuster des Politischen in lutherischen Predigten </t>
  </si>
  <si>
    <t>Kartawidjaja, Yakub E.</t>
  </si>
  <si>
    <t xml:space="preserve">Music in Martin Luther's Theology </t>
  </si>
  <si>
    <t>Vandenhoeck &amp; Ruprecht</t>
  </si>
  <si>
    <t>Spehr, Ch./Westphal, S.</t>
  </si>
  <si>
    <t>Reformatio et memoria</t>
  </si>
  <si>
    <t>Arand, Ch./Herrmann, E. R.</t>
  </si>
  <si>
    <t>From Wittenberg to the World</t>
  </si>
  <si>
    <t>Foresta, P./Meloni, P.</t>
  </si>
  <si>
    <t>Arts, Portraits and Representation in the Reformation Era</t>
  </si>
  <si>
    <t>Zingerle, Elisabeth (ed.)</t>
  </si>
  <si>
    <t>Nuntiatur des Girolamo Portia 1599–1602, Grazer Nuntiatur 5</t>
  </si>
  <si>
    <t>Verlag der Österreichischen Akademie der Wissenschaften</t>
  </si>
  <si>
    <t>Koller, Alexander (ed.)</t>
  </si>
  <si>
    <t>Nuntiaturen des Orazio Malaspina und des Ottavio Santacroce. Interim des Cesare dell’Arena (1578–1581)</t>
  </si>
  <si>
    <t>Spyra, Ulrike</t>
  </si>
  <si>
    <t>Katalog der Handschriften der Domstiftsbibliothek Bautzen</t>
  </si>
  <si>
    <t>Leipziger Universitätsverlag</t>
  </si>
  <si>
    <t>Mumme, J.</t>
  </si>
  <si>
    <t xml:space="preserve">Die Präsenz Christi im Amt </t>
  </si>
  <si>
    <t>Selderhuis, H. J./ Waschke, E. J.</t>
  </si>
  <si>
    <t xml:space="preserve">Reformation und Rationalität </t>
  </si>
  <si>
    <t xml:space="preserve"> Vandenhoeck &amp; Ruprecht</t>
  </si>
  <si>
    <t>Neitmann, Klaus</t>
  </si>
  <si>
    <t>Die Nieder- und Oberlausitz – Konturen einer Integrationslandschaft. Band I: Mittelalter</t>
  </si>
  <si>
    <t>Lukas Verlag</t>
  </si>
  <si>
    <t>Huthwelker, Thorsten</t>
  </si>
  <si>
    <t>Die Darstellung des Rangs in Wappen und Wappenrollen des späten Mittelalters</t>
  </si>
  <si>
    <t>Thorbecke</t>
  </si>
  <si>
    <t>Cambridge University Press</t>
  </si>
  <si>
    <t>Becker, Rotraud</t>
  </si>
  <si>
    <t>Nuntiatur des Ciriaco Rocci, aussenordentliche Nuntiatur des Girolamo Grimaldi (1631–1633)</t>
  </si>
  <si>
    <t>Mayes, B. T. G.</t>
  </si>
  <si>
    <t>Counsel and Conscience</t>
  </si>
  <si>
    <t xml:space="preserve">Stephens, W. P. </t>
  </si>
  <si>
    <t>The Theology of Heinrich Bullinger</t>
  </si>
  <si>
    <t>Selderhuis, H. J./Huijgen, A.</t>
  </si>
  <si>
    <t>Calvinus Pastor Ecclesiae</t>
  </si>
  <si>
    <t>Brall, Carsten</t>
  </si>
  <si>
    <t>Konfessionelle Theologie und Migration</t>
  </si>
  <si>
    <t>Schludi, Ulrich</t>
  </si>
  <si>
    <t>Die Entstehung des Kardinalkollegiums. Funktion, Selbstverständnis, Entwicklungsstufen</t>
  </si>
  <si>
    <t xml:space="preserve">Shore, Paul </t>
  </si>
  <si>
    <t>Narratives of Adversity: Jesuits in the Eastern Peripheries of the Habsburg Realms (1640–1773)</t>
  </si>
  <si>
    <t>Central European University Press</t>
  </si>
  <si>
    <t>Hausenblasová, Jaroslava</t>
  </si>
  <si>
    <t>Religion und Politik im frühneuzeitlichen Böhmen. Der Majestätsbrief Kaiser Rudolfs II. von 1609</t>
  </si>
  <si>
    <t>Giessmann, Ursula</t>
  </si>
  <si>
    <t>Der letzte Gegenpapst: Felix V. Studien zu Herrschaft spraxis und Legitimationsstrategien (1434–1451)</t>
  </si>
  <si>
    <t>Holtz, Eberhard (ed.)</t>
  </si>
  <si>
    <t>Die Urkunden und Briefe aus den Archiven und Bibliotheken der Tschechischen Republik (= Regesta Imperii – XIII: Regesten Kaiser Friedrichs III. (1440–1493)</t>
  </si>
  <si>
    <t>Vind, A./Selderhuis, H. J.</t>
  </si>
  <si>
    <t>‘Church’ at the Time of the Reformation</t>
  </si>
  <si>
    <t>Olsen, Bjørnar</t>
  </si>
  <si>
    <t>In Defense of Things. Archaeology and the Ontology of Objects (Archaeology in Society)</t>
  </si>
  <si>
    <r>
      <t> </t>
    </r>
    <r>
      <rPr>
        <sz val="9"/>
        <color rgb="FF0F1111"/>
        <rFont val="Calibri"/>
        <family val="2"/>
        <charset val="238"/>
      </rPr>
      <t>AltaMira Press</t>
    </r>
  </si>
  <si>
    <t>ÚPA</t>
  </si>
  <si>
    <t>Tomáš Klír</t>
  </si>
  <si>
    <t>Stewart I. Donaldson and Christopher Chen</t>
  </si>
  <si>
    <t>Positive Organizational Psychology Interventions: Design and Evaluation</t>
  </si>
  <si>
    <t>Kateřina Zábrodská</t>
  </si>
  <si>
    <t xml:space="preserve"> Anthony Montgomery et al. (Eds.)</t>
  </si>
  <si>
    <t>Connecting Healthcare Worker Well-Being, Patient Safety and Organisational Change: The Triple Challenge</t>
  </si>
  <si>
    <t xml:space="preserve"> Rachel Arnold (Editor), David Fletcher (Editor) </t>
  </si>
  <si>
    <t xml:space="preserve">Stress, Well-Being, and Performance in Sport </t>
  </si>
  <si>
    <t xml:space="preserve">by Cary L. Cooper (Editor), Michael P. Leiter </t>
  </si>
  <si>
    <t>The Routledge Companion to Wellbeing at Work</t>
  </si>
  <si>
    <t xml:space="preserve">by Ståle Valvatne Einarsen, Helge Hoel, et al. </t>
  </si>
  <si>
    <t>Bullying and Harassment in the Workplace: Theory, Research and Practice</t>
  </si>
  <si>
    <t xml:space="preserve">by Stephen Bevan  (Author), Cary L. Cooper (Author) </t>
  </si>
  <si>
    <t xml:space="preserve">The Healthy Workforce: Enhancing Wellbeing and Productivity in the Workers of the Future (The Future of Work) </t>
  </si>
  <si>
    <t xml:space="preserve"> Emerald Publishing Limited</t>
  </si>
  <si>
    <t xml:space="preserve">by Cary L. Cooper (Editor) </t>
  </si>
  <si>
    <t>Psychological Insights for Understanding COVID-19 and Work</t>
  </si>
  <si>
    <t xml:space="preserve">by Alexander-Stamatios Antoniou (Author), Cary L. Cooper (Author) </t>
  </si>
  <si>
    <t xml:space="preserve">Coping, Personality and the Workplace: Responding to Psychological Crisis and Critical Events </t>
  </si>
  <si>
    <t>by Rick Hughes  (Author), Andrew Kinder (Author), Cary L. Cooper (Author)</t>
  </si>
  <si>
    <t>The Wellbeing Workout: How to manage stress and develop resilience 1st ed. 2019</t>
  </si>
  <si>
    <t xml:space="preserve">by Cary L. Cooper (Author), Ian Hesketh </t>
  </si>
  <si>
    <t>Managing Health and Wellbeing in the Public Sector: A Guide to Best Practice 1st Edition,</t>
  </si>
  <si>
    <t>Subjective Well-Being and Life Satisfaction (Frontiers of Social Psychology)</t>
  </si>
  <si>
    <t>by William C. Compton (Author), Edward L. Hoffman (Author)</t>
  </si>
  <si>
    <t>Positive Psychology: The Science of Happiness and Flourishing 3rd Edition</t>
  </si>
  <si>
    <t>by Tony Wall, Cary L Cooper , et al.</t>
  </si>
  <si>
    <t>The SAGE Handbook of Organizational Wellbeing</t>
  </si>
  <si>
    <t>Svec Goetschi, Milena</t>
  </si>
  <si>
    <t>Klosterflucht und Bittgang. Apostasie und monastische Mobilität im 15. Jahrhundert</t>
  </si>
  <si>
    <t xml:space="preserve">Göhler, Hermann </t>
  </si>
  <si>
    <t>Das Wiener Kollegiat- nachmals Domkapitel zu Sankt Stephan in Wien 1365–1554</t>
  </si>
  <si>
    <t xml:space="preserve">van Dussen, Michael </t>
  </si>
  <si>
    <t>From England to Bohemia. Heresy and Communication in the Later Middle Ages</t>
  </si>
  <si>
    <t>Mühle, Eduard</t>
  </si>
  <si>
    <t>Breslau. Geschichte einer europäischen Metropole</t>
  </si>
  <si>
    <t>Aschendorff</t>
  </si>
  <si>
    <t>Szende, Katalin</t>
  </si>
  <si>
    <t>Trust, Authority and the Written Word in the Royal Towns of Medieval Hungary</t>
  </si>
  <si>
    <t>Brepols</t>
  </si>
  <si>
    <t>Park, Jeung Keun</t>
  </si>
  <si>
    <t>Johann Arndts Paradiesgärtlein</t>
  </si>
  <si>
    <t>Lies, Jan Martin</t>
  </si>
  <si>
    <t>Zwischen Krieg und Frieden</t>
  </si>
  <si>
    <t>Ullmann, Sabine</t>
  </si>
  <si>
    <t xml:space="preserve">Geschichte auf der langen Bank </t>
  </si>
  <si>
    <t>Schäufele, Wolf-Friedrich</t>
  </si>
  <si>
    <t>Defecit Ecclesia</t>
  </si>
  <si>
    <t>Verlag Philipp von Zabern</t>
  </si>
  <si>
    <t>Cahill, Richard Andrew</t>
  </si>
  <si>
    <t xml:space="preserve">Philipp of Hesse and the Reformation </t>
  </si>
  <si>
    <t>Magne, Matthieu</t>
  </si>
  <si>
    <t>Princes de Bohême: les Clary-Aldringen à l‘épreuve des révolutions (1748–1848)</t>
  </si>
  <si>
    <t>Honoré Champion</t>
  </si>
  <si>
    <t>Mielke, Proska</t>
  </si>
  <si>
    <t>Duo sunt genera christianorum. Untersuchungen zur Frage der Legitimität volkssprachiger Bibellektüre am Ausgang des Mittelalters und in der Frühen Neuzeit</t>
  </si>
  <si>
    <t>Kahn Herrick, Samantha</t>
  </si>
  <si>
    <t>Hagiography and the History of Latin Christendom, 500–1500</t>
  </si>
  <si>
    <t>Holý, Martin (ed.)</t>
  </si>
  <si>
    <t>Die frühneuzeitliche Stadt als Knotenpunkt der Kommunikation</t>
  </si>
  <si>
    <t>LIT Verlag</t>
  </si>
  <si>
    <t xml:space="preserve">Condorelli, Orazio </t>
  </si>
  <si>
    <t>Der Einfluß der Kanonistik auf die europäische Rechtskultur, Bd. 6: Völkerrecht</t>
  </si>
  <si>
    <t>Bahlcke, Joachim</t>
  </si>
  <si>
    <t>Acta Unitatis Fratrum. Dokumente zur Geschichte der Böhmischen Brüder im 15. und 16. Jahrhundert, Band 1</t>
  </si>
  <si>
    <t>Harrasowitz-Verlag</t>
  </si>
  <si>
    <t>Godsey, William D.</t>
  </si>
  <si>
    <t>Das Haus Arenberg und die Habsburgermonarchie: Eine transterritoriale Adelsfamilie zwischen Fürstendienst und Eigenständigkeit (16.–20. Jahrhundert)</t>
  </si>
  <si>
    <t>Freitag, Werner, Scheutz, Martin (eds.)</t>
  </si>
  <si>
    <t>Ein bürgerliches Pulverfass? Waffenbesitz und Waffenkontrolle in der alteuropäischen Stadt</t>
  </si>
  <si>
    <t>Fray, Jean-Luc et alii</t>
  </si>
  <si>
    <t>Urban Spaces and the complexity of Cities</t>
  </si>
  <si>
    <t>Starzyński, Marcin</t>
  </si>
  <si>
    <t>Das mittelalterliche Krakau: der Stadtrat im Herrschaftsgefüge der polnischen Metropole</t>
  </si>
  <si>
    <t>Stercken, Martina</t>
  </si>
  <si>
    <t>Urbanität. Formen der Inszenierung in Texten, Karten, Bildern</t>
  </si>
  <si>
    <t>Freitag, Werner</t>
  </si>
  <si>
    <t>Europäische Stadtgeschichte: ausgewählte Beiträge</t>
  </si>
  <si>
    <t>Schwerhoff, Gerd</t>
  </si>
  <si>
    <t>Stadt und Öffentlichkeit in der Frühen Neuzeit</t>
  </si>
  <si>
    <t>de Vries, Malte</t>
  </si>
  <si>
    <t>Die Implementation der Reformation in Braunschweig (1528–1599)</t>
  </si>
  <si>
    <t>Illg, Thomas</t>
  </si>
  <si>
    <t>Ein anderer Mensch werden</t>
  </si>
  <si>
    <t>Bei der Wieden, Helge</t>
  </si>
  <si>
    <t>Die Ausstrahlung der Reformation</t>
  </si>
  <si>
    <t>Otte, Hans/Schneider, Hans</t>
  </si>
  <si>
    <t>Frömmigkeit oder Theologie</t>
  </si>
  <si>
    <t>Mersch, Katharine Ulrike</t>
  </si>
  <si>
    <t xml:space="preserve">Soziale Dimensionen visueller Kommunikation in hoch- und spätmittelalterlichen Frauenkommunitäten </t>
  </si>
  <si>
    <t>Ehrenpreis, Stefan</t>
  </si>
  <si>
    <t xml:space="preserve">Kaiserliche Gerichtsbarkeit und Konfessionskonflikt </t>
  </si>
  <si>
    <t>Schleinert, Dirk/Schneikart, Monika</t>
  </si>
  <si>
    <t>Zwischen Thronsaal und Frawenzimmer</t>
  </si>
  <si>
    <t>Bugenhagen, Beate</t>
  </si>
  <si>
    <t xml:space="preserve">Die Musikgeschichte Stralsunds im 16. und 17. Jahrhundert </t>
  </si>
  <si>
    <t>Cranz, David</t>
  </si>
  <si>
    <t>Geschichte der evangelischen Brüdergemeinen in Schlesien, insonderheit der Gemeinde zu Gnadenfrei</t>
  </si>
  <si>
    <t>Herzig, Arno</t>
  </si>
  <si>
    <t>Das unruhige Schlesien</t>
  </si>
  <si>
    <t>Nemes, Balász J.</t>
  </si>
  <si>
    <t xml:space="preserve">Vermitteln - Übersetzen - Begegnen. Transferphänomene im europäischen Mittelalter und der Frühen Neuzeit: Interdisziplinäre Annäherungen </t>
  </si>
  <si>
    <t>Emberger, Gudrun</t>
  </si>
  <si>
    <t>Ain ewig Stipendium</t>
  </si>
  <si>
    <t>Eiden, Maximilian</t>
  </si>
  <si>
    <t>Das Nachleben der schlesischen Piasten</t>
  </si>
  <si>
    <t>Weigelt, Horst</t>
  </si>
  <si>
    <t>Von Schlesien nach Amerika</t>
  </si>
  <si>
    <t>Loefke, Christian</t>
  </si>
  <si>
    <t>Das mittelalterliche Totenbuch der Mühlhäuser Franziskaner</t>
  </si>
  <si>
    <t>Mötsch, Johannes</t>
  </si>
  <si>
    <t>Das Benediktinerinnenkloster Rohr</t>
  </si>
  <si>
    <t>Wölfing, Günther</t>
  </si>
  <si>
    <t>Das-Prämonstratenserkloster-Veßra</t>
  </si>
  <si>
    <t>Emig, Joachim et alii</t>
  </si>
  <si>
    <t xml:space="preserve">Vor- und Frühreformation in thüringischen Städten (1470–1525/30) </t>
  </si>
  <si>
    <t>Schröder-Stapper, Theresa</t>
  </si>
  <si>
    <t>Fürstäbtissinnen</t>
  </si>
  <si>
    <t>Poeck, Dietrich W.</t>
  </si>
  <si>
    <t>Rituale der Ratswahl. Zeichen und Zeremoniell der Ratssetzung in Europa (12.-18. Jahrhundert)</t>
  </si>
  <si>
    <t>Gatt, Kurstin</t>
  </si>
  <si>
    <t>Decoding DA’ISH: An Analysis of Poetic Exemplars and Discursive Strategies of Domination in the Jihadist Milieu</t>
  </si>
  <si>
    <t>Reichert</t>
  </si>
  <si>
    <t>von Kügelgen, Anke (ed.)</t>
  </si>
  <si>
    <t>Philosophie in der islamischen Welt, Bd 4/1-2. 19. und 20. Jahrhundert: (Arabischer Sprachraum+Türkei, Iran und Südasien)</t>
  </si>
  <si>
    <t>Schwabe</t>
  </si>
  <si>
    <t>Rudolph, Ulrich (ed.)</t>
  </si>
  <si>
    <t>Philosophie in der islamischen Welt, Bd 2/1. 11. und 12. Jahrhundert: Zentrale und östliche Gebiete</t>
  </si>
  <si>
    <t>Philosophie in der islamischen Welt, Bd 1. 8.-10. Jahrhundert</t>
  </si>
  <si>
    <t>Princeton University Press</t>
  </si>
  <si>
    <t>Laurence, Jonathan</t>
  </si>
  <si>
    <t>Coping with Defeat: Sunni Islam, Roman Catholicism, and the Modern State</t>
  </si>
  <si>
    <t>Marx, William</t>
  </si>
  <si>
    <t>Un savoir gai</t>
  </si>
  <si>
    <t>Minuit</t>
  </si>
  <si>
    <t>ÚRS</t>
  </si>
  <si>
    <t>Záviš Šuman</t>
  </si>
  <si>
    <t>Le Tombeau d'Oedipe</t>
  </si>
  <si>
    <t>L'Adieu à la littérature</t>
  </si>
  <si>
    <t>Harris, Joseph, Hammond Nicholas (eds.)</t>
  </si>
  <si>
    <t>Racine's Andromaque</t>
  </si>
  <si>
    <t>GALERA, Daniel</t>
  </si>
  <si>
    <t xml:space="preserve">O deus das avencas. 1ª edição. </t>
  </si>
  <si>
    <t>‎9786559210510</t>
  </si>
  <si>
    <t>Šárka Grauová</t>
  </si>
  <si>
    <t xml:space="preserve">Meia-noite e vinte. 1ª edição. </t>
  </si>
  <si>
    <t>DE JESUS, Carolina Maria</t>
  </si>
  <si>
    <t>Casa de alvenaria – Volume 1: Osasco. 1ª edição</t>
  </si>
  <si>
    <t>Casa de alvenaria – Volume 2: Santana. 1ª edição</t>
  </si>
  <si>
    <t>Carolina Maria De Jesus. 1ª edição.</t>
  </si>
  <si>
    <t>FARIAS, Tom</t>
  </si>
  <si>
    <t xml:space="preserve">Carolina: Uma Biografia. 1ª edição. </t>
  </si>
  <si>
    <t>GUIMARÃES, Ruth</t>
  </si>
  <si>
    <t xml:space="preserve">Contos Índios. 1ª edição. </t>
  </si>
  <si>
    <t xml:space="preserve">Contos negros 1ª edição. </t>
  </si>
  <si>
    <t>Água funda. 1ª edição.</t>
  </si>
  <si>
    <t>DE OLIVEIRA NETO, Godofredo</t>
  </si>
  <si>
    <t>Menino Oculto. 1ª edição</t>
  </si>
  <si>
    <t>A origem da espécie: O roubo do fogo e a noção de humanidade. 1ª edição</t>
  </si>
  <si>
    <t>MUSSA, Alberto</t>
  </si>
  <si>
    <t>NEVES REZENDE, Jussara</t>
  </si>
  <si>
    <t>Tempo, espaço e simbologia: Estudo das imagens poéticas de Cecília Meireles e Sophia de Mello Breyner Andresen. 1ª edição</t>
  </si>
  <si>
    <t>Chisinau: Novas Edições Acadêmicas</t>
  </si>
  <si>
    <t>Estuário</t>
  </si>
  <si>
    <t>Brandão, Conceição</t>
  </si>
  <si>
    <t>Formas de Silêncio em Combateremos a Sombra de Lídia Jorge</t>
  </si>
  <si>
    <t xml:space="preserve">Torto arado. 1ª edição. </t>
  </si>
  <si>
    <t>‎9786580309313</t>
  </si>
  <si>
    <t>Batuque, Samba e Macumba: Estudos de Gesto e de Ritmo 1926-1934. 3ª edição</t>
  </si>
  <si>
    <t>Crônicas de Viagem: 3 Volumes</t>
  </si>
  <si>
    <t xml:space="preserve"> Springer</t>
  </si>
  <si>
    <t>CRC Press</t>
  </si>
  <si>
    <t>Wiley-Blackwell</t>
  </si>
  <si>
    <t>UTB</t>
  </si>
  <si>
    <t>Companhia das Letras</t>
  </si>
  <si>
    <t>Faro Editorial</t>
  </si>
  <si>
    <t>Editora 34</t>
  </si>
  <si>
    <t>Todavia</t>
  </si>
  <si>
    <t>Global Editora</t>
  </si>
  <si>
    <t>Global</t>
  </si>
  <si>
    <t>Palgrave Macmillan</t>
  </si>
  <si>
    <t>SAGE Publications</t>
  </si>
  <si>
    <t xml:space="preserve">SAGE Publications </t>
  </si>
  <si>
    <t>Companhia das Letra</t>
  </si>
  <si>
    <t>Garamond</t>
  </si>
  <si>
    <t>MALÊ</t>
  </si>
  <si>
    <t>Record</t>
  </si>
  <si>
    <t>Dom Quixote</t>
  </si>
  <si>
    <t>Editorial Novembro</t>
  </si>
  <si>
    <t>MEIRELES, Cecília</t>
  </si>
  <si>
    <t>VIEIRA JÚNIOR, Itamar</t>
  </si>
  <si>
    <t>JORGE, Lídia</t>
  </si>
  <si>
    <t>RUFINO, Joel</t>
  </si>
  <si>
    <t xml:space="preserve">Maddux, J. E. </t>
  </si>
  <si>
    <t>Boer, Wietse de/Göttler, Christine (eds.)</t>
  </si>
  <si>
    <t>Psychologie</t>
  </si>
  <si>
    <t>‎ 9783899718706</t>
  </si>
  <si>
    <t>‎ 9783412204457</t>
  </si>
  <si>
    <t>‎9788576171737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</si>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</sst>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rgb="FF0F11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164" fontId="5" fillId="3" borderId="1" xfId="0" quotePrefix="1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A136" zoomScale="70" zoomScaleNormal="70" workbookViewId="0">
      <selection activeCell="F10" sqref="F10 J10"/>
    </sheetView>
  </sheetViews>
  <sheetFormatPr defaultColWidth="9.1796875" defaultRowHeight="14.5" x14ac:dyDescent="0.35"/>
  <cols>
    <col min="1" max="1" width="30.36328125" style="3" customWidth="1"/>
    <col min="2" max="2" width="61.453125" style="3" customWidth="1"/>
    <col min="3" max="3" width="21.81640625" style="3" customWidth="1"/>
    <col min="4" max="4" width="9.1796875" style="4"/>
    <col min="5" max="5" width="19.453125" style="4" customWidth="1"/>
    <col min="6" max="6" width="6" style="4" customWidth="1"/>
    <col min="7" max="7" width="10.6328125" style="4" customWidth="1"/>
    <col min="8" max="8" width="19.453125" style="4" hidden="1" customWidth="1"/>
    <col min="9" max="9" width="9.1796875" style="4"/>
    <col min="10" max="10" width="23.6328125" style="5" customWidth="1"/>
    <col min="11" max="11" width="24.36328125" style="5" customWidth="1"/>
    <col min="12" max="12" width="11.1796875" style="6" customWidth="1"/>
    <col min="13" max="13" width="18.6328125" style="5" customWidth="1"/>
    <col min="14" max="14" width="32.81640625" style="5" customWidth="1"/>
    <col min="15" max="16384" width="9.1796875" style="3"/>
  </cols>
  <sheetData>
    <row r="1" spans="1:14" ht="29" x14ac:dyDescent="0.3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" t="s">
        <v>360</v>
      </c>
      <c r="K1" s="1" t="s">
        <v>361</v>
      </c>
      <c r="L1" s="2" t="s">
        <v>362</v>
      </c>
      <c r="M1" s="1" t="s">
        <v>363</v>
      </c>
      <c r="N1" s="1" t="s">
        <v>364</v>
      </c>
    </row>
    <row r="2" spans="1:14" ht="35.25" customHeight="1" x14ac:dyDescent="0.35">
      <c r="A2" s="11" t="s">
        <v>13</v>
      </c>
      <c r="B2" s="11" t="s">
        <v>14</v>
      </c>
      <c r="C2" s="11" t="s">
        <v>9</v>
      </c>
      <c r="D2" s="18">
        <v>2017</v>
      </c>
      <c r="E2" s="19">
        <v>9780520280823</v>
      </c>
      <c r="F2" s="12">
        <v>1</v>
      </c>
      <c r="G2" s="12" t="s">
        <v>10</v>
      </c>
      <c r="H2" s="12" t="s">
        <v>15</v>
      </c>
      <c r="I2" s="12" t="s">
        <v>12</v>
      </c>
      <c r="J2" s="20"/>
      <c r="K2" s="13">
        <f t="shared" ref="K2:K59" si="0">F2*J2</f>
        <v>0</v>
      </c>
      <c r="L2" s="21"/>
      <c r="M2" s="20"/>
      <c r="N2" s="20"/>
    </row>
    <row r="3" spans="1:14" ht="35.25" customHeight="1" x14ac:dyDescent="0.35">
      <c r="A3" s="11" t="s">
        <v>16</v>
      </c>
      <c r="B3" s="11" t="s">
        <v>17</v>
      </c>
      <c r="C3" s="11" t="s">
        <v>9</v>
      </c>
      <c r="D3" s="18">
        <v>2017</v>
      </c>
      <c r="E3" s="19">
        <v>9780520285026</v>
      </c>
      <c r="F3" s="12">
        <v>1</v>
      </c>
      <c r="G3" s="12" t="s">
        <v>10</v>
      </c>
      <c r="H3" s="12" t="s">
        <v>15</v>
      </c>
      <c r="I3" s="12" t="s">
        <v>12</v>
      </c>
      <c r="J3" s="20"/>
      <c r="K3" s="13">
        <f t="shared" si="0"/>
        <v>0</v>
      </c>
      <c r="L3" s="21"/>
      <c r="M3" s="20"/>
      <c r="N3" s="20"/>
    </row>
    <row r="4" spans="1:14" ht="35.25" customHeight="1" x14ac:dyDescent="0.35">
      <c r="A4" s="11" t="s">
        <v>18</v>
      </c>
      <c r="B4" s="11" t="s">
        <v>19</v>
      </c>
      <c r="C4" s="11" t="s">
        <v>9</v>
      </c>
      <c r="D4" s="18">
        <v>2017</v>
      </c>
      <c r="E4" s="19">
        <v>9780520293786</v>
      </c>
      <c r="F4" s="12">
        <v>1</v>
      </c>
      <c r="G4" s="12" t="s">
        <v>10</v>
      </c>
      <c r="H4" s="12" t="s">
        <v>11</v>
      </c>
      <c r="I4" s="12" t="s">
        <v>12</v>
      </c>
      <c r="J4" s="20"/>
      <c r="K4" s="13">
        <f t="shared" si="0"/>
        <v>0</v>
      </c>
      <c r="L4" s="21"/>
      <c r="M4" s="20"/>
      <c r="N4" s="22"/>
    </row>
    <row r="5" spans="1:14" ht="35.25" customHeight="1" x14ac:dyDescent="0.35">
      <c r="A5" s="11" t="s">
        <v>20</v>
      </c>
      <c r="B5" s="11" t="s">
        <v>21</v>
      </c>
      <c r="C5" s="11" t="s">
        <v>9</v>
      </c>
      <c r="D5" s="18">
        <v>2017</v>
      </c>
      <c r="E5" s="19">
        <v>9780520295940</v>
      </c>
      <c r="F5" s="12">
        <v>1</v>
      </c>
      <c r="G5" s="12" t="s">
        <v>10</v>
      </c>
      <c r="H5" s="12" t="s">
        <v>11</v>
      </c>
      <c r="I5" s="12" t="s">
        <v>12</v>
      </c>
      <c r="J5" s="20"/>
      <c r="K5" s="13">
        <f t="shared" si="0"/>
        <v>0</v>
      </c>
      <c r="L5" s="21"/>
      <c r="M5" s="20"/>
      <c r="N5" s="20"/>
    </row>
    <row r="6" spans="1:14" ht="35.25" customHeight="1" x14ac:dyDescent="0.35">
      <c r="A6" s="11" t="s">
        <v>22</v>
      </c>
      <c r="B6" s="11" t="s">
        <v>23</v>
      </c>
      <c r="C6" s="11" t="s">
        <v>9</v>
      </c>
      <c r="D6" s="18">
        <v>2019</v>
      </c>
      <c r="E6" s="19">
        <v>9780520278943</v>
      </c>
      <c r="F6" s="12">
        <v>1</v>
      </c>
      <c r="G6" s="12" t="s">
        <v>10</v>
      </c>
      <c r="H6" s="12" t="s">
        <v>24</v>
      </c>
      <c r="I6" s="12" t="s">
        <v>12</v>
      </c>
      <c r="J6" s="20"/>
      <c r="K6" s="13">
        <f t="shared" si="0"/>
        <v>0</v>
      </c>
      <c r="L6" s="21"/>
      <c r="M6" s="20"/>
      <c r="N6" s="20"/>
    </row>
    <row r="7" spans="1:14" ht="35.25" customHeight="1" x14ac:dyDescent="0.35">
      <c r="A7" s="11" t="s">
        <v>25</v>
      </c>
      <c r="B7" s="11" t="s">
        <v>26</v>
      </c>
      <c r="C7" s="11" t="s">
        <v>9</v>
      </c>
      <c r="D7" s="18">
        <v>2020</v>
      </c>
      <c r="E7" s="19">
        <v>9780520343207</v>
      </c>
      <c r="F7" s="12">
        <v>1</v>
      </c>
      <c r="G7" s="12" t="s">
        <v>10</v>
      </c>
      <c r="H7" s="12" t="s">
        <v>24</v>
      </c>
      <c r="I7" s="12" t="s">
        <v>12</v>
      </c>
      <c r="J7" s="20"/>
      <c r="K7" s="13">
        <f t="shared" si="0"/>
        <v>0</v>
      </c>
      <c r="L7" s="21"/>
      <c r="M7" s="20"/>
      <c r="N7" s="20"/>
    </row>
    <row r="8" spans="1:14" ht="35.25" customHeight="1" x14ac:dyDescent="0.35">
      <c r="A8" s="11" t="s">
        <v>27</v>
      </c>
      <c r="B8" s="11" t="s">
        <v>28</v>
      </c>
      <c r="C8" s="11" t="s">
        <v>9</v>
      </c>
      <c r="D8" s="18">
        <v>2021</v>
      </c>
      <c r="E8" s="19">
        <v>9780520276390</v>
      </c>
      <c r="F8" s="12">
        <v>1</v>
      </c>
      <c r="G8" s="12" t="s">
        <v>10</v>
      </c>
      <c r="H8" s="12" t="s">
        <v>24</v>
      </c>
      <c r="I8" s="12" t="s">
        <v>12</v>
      </c>
      <c r="J8" s="20"/>
      <c r="K8" s="13">
        <f t="shared" si="0"/>
        <v>0</v>
      </c>
      <c r="L8" s="21"/>
      <c r="M8" s="20"/>
      <c r="N8" s="20"/>
    </row>
    <row r="9" spans="1:14" ht="35.25" customHeight="1" x14ac:dyDescent="0.35">
      <c r="A9" s="11" t="s">
        <v>29</v>
      </c>
      <c r="B9" s="11" t="s">
        <v>30</v>
      </c>
      <c r="C9" s="11" t="s">
        <v>334</v>
      </c>
      <c r="D9" s="18">
        <v>2010</v>
      </c>
      <c r="E9" s="19">
        <v>9783825233037</v>
      </c>
      <c r="F9" s="12">
        <v>1</v>
      </c>
      <c r="G9" s="12" t="s">
        <v>10</v>
      </c>
      <c r="H9" s="12" t="s">
        <v>11</v>
      </c>
      <c r="I9" s="12" t="s">
        <v>12</v>
      </c>
      <c r="J9" s="20"/>
      <c r="K9" s="13">
        <f t="shared" si="0"/>
        <v>0</v>
      </c>
      <c r="L9" s="21"/>
      <c r="M9" s="20"/>
      <c r="N9" s="20"/>
    </row>
    <row r="10" spans="1:14" ht="35.25" customHeight="1" x14ac:dyDescent="0.35">
      <c r="A10" s="11" t="s">
        <v>31</v>
      </c>
      <c r="B10" s="11" t="s">
        <v>32</v>
      </c>
      <c r="C10" s="11" t="s">
        <v>334</v>
      </c>
      <c r="D10" s="18">
        <v>2012</v>
      </c>
      <c r="E10" s="19">
        <v>9783825237288</v>
      </c>
      <c r="F10" s="12">
        <v>1</v>
      </c>
      <c r="G10" s="12" t="s">
        <v>10</v>
      </c>
      <c r="H10" s="12" t="s">
        <v>15</v>
      </c>
      <c r="I10" s="12" t="s">
        <v>12</v>
      </c>
      <c r="J10" s="20"/>
      <c r="K10" s="13">
        <f t="shared" si="0"/>
        <v>0</v>
      </c>
      <c r="L10" s="21"/>
      <c r="M10" s="20"/>
      <c r="N10" s="20"/>
    </row>
    <row r="11" spans="1:14" ht="42" customHeight="1" x14ac:dyDescent="0.35">
      <c r="A11" s="11" t="s">
        <v>33</v>
      </c>
      <c r="B11" s="11" t="s">
        <v>34</v>
      </c>
      <c r="C11" s="11" t="s">
        <v>334</v>
      </c>
      <c r="D11" s="18">
        <v>2016</v>
      </c>
      <c r="E11" s="19">
        <v>9783825245238</v>
      </c>
      <c r="F11" s="12">
        <v>1</v>
      </c>
      <c r="G11" s="12" t="s">
        <v>10</v>
      </c>
      <c r="H11" s="12" t="s">
        <v>15</v>
      </c>
      <c r="I11" s="12" t="s">
        <v>12</v>
      </c>
      <c r="J11" s="20"/>
      <c r="K11" s="13">
        <f t="shared" si="0"/>
        <v>0</v>
      </c>
      <c r="L11" s="21"/>
      <c r="M11" s="20"/>
      <c r="N11" s="20"/>
    </row>
    <row r="12" spans="1:14" ht="42.75" customHeight="1" x14ac:dyDescent="0.35">
      <c r="A12" s="11" t="s">
        <v>35</v>
      </c>
      <c r="B12" s="11" t="s">
        <v>36</v>
      </c>
      <c r="C12" s="11" t="s">
        <v>334</v>
      </c>
      <c r="D12" s="18">
        <v>2020</v>
      </c>
      <c r="E12" s="19">
        <v>9783825254407</v>
      </c>
      <c r="F12" s="12">
        <v>1</v>
      </c>
      <c r="G12" s="12" t="s">
        <v>10</v>
      </c>
      <c r="H12" s="12" t="s">
        <v>11</v>
      </c>
      <c r="I12" s="12" t="s">
        <v>12</v>
      </c>
      <c r="J12" s="20"/>
      <c r="K12" s="13">
        <f t="shared" si="0"/>
        <v>0</v>
      </c>
      <c r="L12" s="21"/>
      <c r="M12" s="20"/>
      <c r="N12" s="20"/>
    </row>
    <row r="13" spans="1:14" ht="35.25" customHeight="1" x14ac:dyDescent="0.35">
      <c r="A13" s="11" t="s">
        <v>37</v>
      </c>
      <c r="B13" s="11" t="s">
        <v>38</v>
      </c>
      <c r="C13" s="11" t="s">
        <v>39</v>
      </c>
      <c r="D13" s="18">
        <v>2021</v>
      </c>
      <c r="E13" s="19">
        <v>9781787383937</v>
      </c>
      <c r="F13" s="12">
        <v>1</v>
      </c>
      <c r="G13" s="12" t="s">
        <v>10</v>
      </c>
      <c r="H13" s="12" t="s">
        <v>11</v>
      </c>
      <c r="I13" s="12" t="s">
        <v>12</v>
      </c>
      <c r="J13" s="20"/>
      <c r="K13" s="13">
        <f t="shared" si="0"/>
        <v>0</v>
      </c>
      <c r="L13" s="21"/>
      <c r="M13" s="20"/>
      <c r="N13" s="20"/>
    </row>
    <row r="14" spans="1:14" ht="35.25" customHeight="1" x14ac:dyDescent="0.35">
      <c r="A14" s="11" t="s">
        <v>40</v>
      </c>
      <c r="B14" s="11" t="s">
        <v>41</v>
      </c>
      <c r="C14" s="11" t="s">
        <v>39</v>
      </c>
      <c r="D14" s="18">
        <v>2020</v>
      </c>
      <c r="E14" s="19">
        <v>9781787383791</v>
      </c>
      <c r="F14" s="12">
        <v>1</v>
      </c>
      <c r="G14" s="12" t="s">
        <v>10</v>
      </c>
      <c r="H14" s="12" t="s">
        <v>11</v>
      </c>
      <c r="I14" s="12" t="s">
        <v>12</v>
      </c>
      <c r="J14" s="20"/>
      <c r="K14" s="13">
        <f t="shared" si="0"/>
        <v>0</v>
      </c>
      <c r="L14" s="21"/>
      <c r="M14" s="20"/>
      <c r="N14" s="20"/>
    </row>
    <row r="15" spans="1:14" ht="35.25" customHeight="1" x14ac:dyDescent="0.35">
      <c r="A15" s="11" t="s">
        <v>42</v>
      </c>
      <c r="B15" s="11" t="s">
        <v>43</v>
      </c>
      <c r="C15" s="11" t="s">
        <v>44</v>
      </c>
      <c r="D15" s="18">
        <v>2021</v>
      </c>
      <c r="E15" s="19">
        <v>9780755645060</v>
      </c>
      <c r="F15" s="12">
        <v>1</v>
      </c>
      <c r="G15" s="12" t="s">
        <v>10</v>
      </c>
      <c r="H15" s="12" t="s">
        <v>15</v>
      </c>
      <c r="I15" s="12" t="s">
        <v>12</v>
      </c>
      <c r="J15" s="20"/>
      <c r="K15" s="13">
        <f t="shared" si="0"/>
        <v>0</v>
      </c>
      <c r="L15" s="21"/>
      <c r="M15" s="20"/>
      <c r="N15" s="20"/>
    </row>
    <row r="16" spans="1:14" ht="35.25" customHeight="1" x14ac:dyDescent="0.35">
      <c r="A16" s="11" t="s">
        <v>45</v>
      </c>
      <c r="B16" s="11" t="s">
        <v>46</v>
      </c>
      <c r="C16" s="11" t="s">
        <v>47</v>
      </c>
      <c r="D16" s="18">
        <v>2021</v>
      </c>
      <c r="E16" s="19">
        <v>9789004441156</v>
      </c>
      <c r="F16" s="12">
        <v>1</v>
      </c>
      <c r="G16" s="12" t="s">
        <v>10</v>
      </c>
      <c r="H16" s="12" t="s">
        <v>48</v>
      </c>
      <c r="I16" s="12" t="s">
        <v>12</v>
      </c>
      <c r="J16" s="20"/>
      <c r="K16" s="13">
        <f t="shared" si="0"/>
        <v>0</v>
      </c>
      <c r="L16" s="21"/>
      <c r="M16" s="20"/>
      <c r="N16" s="20"/>
    </row>
    <row r="17" spans="1:14" ht="35.25" customHeight="1" x14ac:dyDescent="0.35">
      <c r="A17" s="11" t="s">
        <v>49</v>
      </c>
      <c r="B17" s="11" t="s">
        <v>50</v>
      </c>
      <c r="C17" s="11" t="s">
        <v>51</v>
      </c>
      <c r="D17" s="18">
        <v>2021</v>
      </c>
      <c r="E17" s="19">
        <v>9783161599446</v>
      </c>
      <c r="F17" s="12">
        <v>1</v>
      </c>
      <c r="G17" s="12" t="s">
        <v>10</v>
      </c>
      <c r="H17" s="12" t="s">
        <v>15</v>
      </c>
      <c r="I17" s="12" t="s">
        <v>12</v>
      </c>
      <c r="J17" s="20"/>
      <c r="K17" s="13">
        <f t="shared" si="0"/>
        <v>0</v>
      </c>
      <c r="L17" s="21"/>
      <c r="M17" s="20"/>
      <c r="N17" s="20"/>
    </row>
    <row r="18" spans="1:14" ht="35.25" customHeight="1" x14ac:dyDescent="0.35">
      <c r="A18" s="11" t="s">
        <v>52</v>
      </c>
      <c r="B18" s="11" t="s">
        <v>53</v>
      </c>
      <c r="C18" s="11" t="s">
        <v>51</v>
      </c>
      <c r="D18" s="18">
        <v>2021</v>
      </c>
      <c r="E18" s="19">
        <v>9783161600142</v>
      </c>
      <c r="F18" s="12">
        <v>1</v>
      </c>
      <c r="G18" s="12" t="s">
        <v>10</v>
      </c>
      <c r="H18" s="12" t="s">
        <v>48</v>
      </c>
      <c r="I18" s="12" t="s">
        <v>12</v>
      </c>
      <c r="J18" s="20"/>
      <c r="K18" s="13">
        <f t="shared" si="0"/>
        <v>0</v>
      </c>
      <c r="L18" s="21"/>
      <c r="M18" s="20"/>
      <c r="N18" s="20"/>
    </row>
    <row r="19" spans="1:14" ht="35.25" customHeight="1" x14ac:dyDescent="0.35">
      <c r="A19" s="11" t="s">
        <v>54</v>
      </c>
      <c r="B19" s="11" t="s">
        <v>55</v>
      </c>
      <c r="C19" s="11" t="s">
        <v>9</v>
      </c>
      <c r="D19" s="18">
        <v>2021</v>
      </c>
      <c r="E19" s="19">
        <v>9780520385764</v>
      </c>
      <c r="F19" s="12">
        <v>1</v>
      </c>
      <c r="G19" s="12" t="s">
        <v>10</v>
      </c>
      <c r="H19" s="12" t="s">
        <v>11</v>
      </c>
      <c r="I19" s="12" t="s">
        <v>12</v>
      </c>
      <c r="J19" s="20"/>
      <c r="K19" s="13">
        <f t="shared" si="0"/>
        <v>0</v>
      </c>
      <c r="L19" s="21"/>
      <c r="M19" s="20"/>
      <c r="N19" s="20"/>
    </row>
    <row r="20" spans="1:14" ht="35.25" customHeight="1" x14ac:dyDescent="0.35">
      <c r="A20" s="11" t="s">
        <v>56</v>
      </c>
      <c r="B20" s="11" t="s">
        <v>57</v>
      </c>
      <c r="C20" s="11" t="s">
        <v>9</v>
      </c>
      <c r="D20" s="18">
        <v>2021</v>
      </c>
      <c r="E20" s="19">
        <v>9780520343702</v>
      </c>
      <c r="F20" s="12">
        <v>1</v>
      </c>
      <c r="G20" s="12" t="s">
        <v>10</v>
      </c>
      <c r="H20" s="12" t="s">
        <v>24</v>
      </c>
      <c r="I20" s="12" t="s">
        <v>12</v>
      </c>
      <c r="J20" s="20"/>
      <c r="K20" s="13">
        <f t="shared" si="0"/>
        <v>0</v>
      </c>
      <c r="L20" s="21"/>
      <c r="M20" s="20"/>
      <c r="N20" s="20"/>
    </row>
    <row r="21" spans="1:14" ht="35.25" customHeight="1" x14ac:dyDescent="0.35">
      <c r="A21" s="11" t="s">
        <v>58</v>
      </c>
      <c r="B21" s="11" t="s">
        <v>59</v>
      </c>
      <c r="C21" s="11" t="s">
        <v>39</v>
      </c>
      <c r="D21" s="18">
        <v>2021</v>
      </c>
      <c r="E21" s="19">
        <v>9781787385481</v>
      </c>
      <c r="F21" s="12">
        <v>1</v>
      </c>
      <c r="G21" s="12" t="s">
        <v>10</v>
      </c>
      <c r="H21" s="12" t="s">
        <v>15</v>
      </c>
      <c r="I21" s="12" t="s">
        <v>12</v>
      </c>
      <c r="J21" s="20"/>
      <c r="K21" s="13">
        <f t="shared" si="0"/>
        <v>0</v>
      </c>
      <c r="L21" s="21"/>
      <c r="M21" s="20"/>
      <c r="N21" s="20"/>
    </row>
    <row r="22" spans="1:14" ht="35.25" customHeight="1" x14ac:dyDescent="0.35">
      <c r="A22" s="11" t="s">
        <v>60</v>
      </c>
      <c r="B22" s="11" t="s">
        <v>61</v>
      </c>
      <c r="C22" s="11" t="s">
        <v>39</v>
      </c>
      <c r="D22" s="18">
        <v>2021</v>
      </c>
      <c r="E22" s="19">
        <v>9781787383944</v>
      </c>
      <c r="F22" s="12">
        <v>1</v>
      </c>
      <c r="G22" s="12" t="s">
        <v>10</v>
      </c>
      <c r="H22" s="12" t="s">
        <v>15</v>
      </c>
      <c r="I22" s="12" t="s">
        <v>12</v>
      </c>
      <c r="J22" s="20"/>
      <c r="K22" s="13">
        <f t="shared" si="0"/>
        <v>0</v>
      </c>
      <c r="L22" s="21"/>
      <c r="M22" s="20"/>
      <c r="N22" s="20"/>
    </row>
    <row r="23" spans="1:14" ht="35.25" customHeight="1" x14ac:dyDescent="0.35">
      <c r="A23" s="11" t="s">
        <v>62</v>
      </c>
      <c r="B23" s="11" t="s">
        <v>63</v>
      </c>
      <c r="C23" s="11" t="s">
        <v>9</v>
      </c>
      <c r="D23" s="18">
        <v>2021</v>
      </c>
      <c r="E23" s="19">
        <v>9780520297470</v>
      </c>
      <c r="F23" s="12">
        <v>1</v>
      </c>
      <c r="G23" s="12" t="s">
        <v>10</v>
      </c>
      <c r="H23" s="12" t="s">
        <v>15</v>
      </c>
      <c r="I23" s="12" t="s">
        <v>12</v>
      </c>
      <c r="J23" s="20"/>
      <c r="K23" s="13">
        <f t="shared" si="0"/>
        <v>0</v>
      </c>
      <c r="L23" s="21"/>
      <c r="M23" s="20"/>
      <c r="N23" s="20"/>
    </row>
    <row r="24" spans="1:14" ht="35.25" customHeight="1" x14ac:dyDescent="0.35">
      <c r="A24" s="11" t="s">
        <v>64</v>
      </c>
      <c r="B24" s="11" t="s">
        <v>65</v>
      </c>
      <c r="C24" s="11" t="s">
        <v>9</v>
      </c>
      <c r="D24" s="18">
        <v>2021</v>
      </c>
      <c r="E24" s="19">
        <v>9780520303454</v>
      </c>
      <c r="F24" s="12">
        <v>1</v>
      </c>
      <c r="G24" s="12" t="s">
        <v>10</v>
      </c>
      <c r="H24" s="12" t="s">
        <v>24</v>
      </c>
      <c r="I24" s="12" t="s">
        <v>12</v>
      </c>
      <c r="J24" s="20"/>
      <c r="K24" s="13">
        <f t="shared" si="0"/>
        <v>0</v>
      </c>
      <c r="L24" s="21"/>
      <c r="M24" s="20"/>
      <c r="N24" s="20"/>
    </row>
    <row r="25" spans="1:14" ht="35.25" customHeight="1" x14ac:dyDescent="0.35">
      <c r="A25" s="11" t="s">
        <v>66</v>
      </c>
      <c r="B25" s="11" t="s">
        <v>67</v>
      </c>
      <c r="C25" s="11" t="s">
        <v>51</v>
      </c>
      <c r="D25" s="18">
        <v>2021</v>
      </c>
      <c r="E25" s="19">
        <v>9783161593208</v>
      </c>
      <c r="F25" s="12">
        <v>1</v>
      </c>
      <c r="G25" s="12" t="s">
        <v>10</v>
      </c>
      <c r="H25" s="12" t="s">
        <v>68</v>
      </c>
      <c r="I25" s="12" t="s">
        <v>69</v>
      </c>
      <c r="J25" s="20"/>
      <c r="K25" s="13">
        <f t="shared" si="0"/>
        <v>0</v>
      </c>
      <c r="L25" s="21"/>
      <c r="M25" s="20"/>
      <c r="N25" s="20"/>
    </row>
    <row r="26" spans="1:14" ht="35.25" customHeight="1" x14ac:dyDescent="0.35">
      <c r="A26" s="11" t="s">
        <v>70</v>
      </c>
      <c r="B26" s="11" t="s">
        <v>71</v>
      </c>
      <c r="C26" s="11" t="s">
        <v>334</v>
      </c>
      <c r="D26" s="18">
        <v>2021</v>
      </c>
      <c r="E26" s="19">
        <v>9783825257637</v>
      </c>
      <c r="F26" s="12">
        <v>1</v>
      </c>
      <c r="G26" s="12" t="s">
        <v>10</v>
      </c>
      <c r="H26" s="12" t="s">
        <v>11</v>
      </c>
      <c r="I26" s="12" t="s">
        <v>12</v>
      </c>
      <c r="J26" s="20"/>
      <c r="K26" s="13">
        <f t="shared" si="0"/>
        <v>0</v>
      </c>
      <c r="L26" s="21"/>
      <c r="M26" s="20"/>
      <c r="N26" s="20"/>
    </row>
    <row r="27" spans="1:14" ht="35.25" customHeight="1" x14ac:dyDescent="0.35">
      <c r="A27" s="11" t="s">
        <v>72</v>
      </c>
      <c r="B27" s="11" t="s">
        <v>73</v>
      </c>
      <c r="C27" s="11" t="s">
        <v>334</v>
      </c>
      <c r="D27" s="18">
        <v>2021</v>
      </c>
      <c r="E27" s="19">
        <v>9783825254100</v>
      </c>
      <c r="F27" s="12">
        <v>1</v>
      </c>
      <c r="G27" s="12" t="s">
        <v>10</v>
      </c>
      <c r="H27" s="12" t="s">
        <v>11</v>
      </c>
      <c r="I27" s="12" t="s">
        <v>12</v>
      </c>
      <c r="J27" s="20"/>
      <c r="K27" s="13">
        <f t="shared" si="0"/>
        <v>0</v>
      </c>
      <c r="L27" s="21"/>
      <c r="M27" s="20"/>
      <c r="N27" s="20"/>
    </row>
    <row r="28" spans="1:14" ht="35.25" customHeight="1" x14ac:dyDescent="0.35">
      <c r="A28" s="11" t="s">
        <v>74</v>
      </c>
      <c r="B28" s="11" t="s">
        <v>75</v>
      </c>
      <c r="C28" s="11" t="s">
        <v>47</v>
      </c>
      <c r="D28" s="18">
        <v>2021</v>
      </c>
      <c r="E28" s="19">
        <v>9789004470989</v>
      </c>
      <c r="F28" s="12">
        <v>1</v>
      </c>
      <c r="G28" s="12" t="s">
        <v>10</v>
      </c>
      <c r="H28" s="12" t="s">
        <v>48</v>
      </c>
      <c r="I28" s="12" t="s">
        <v>12</v>
      </c>
      <c r="J28" s="20"/>
      <c r="K28" s="13">
        <f t="shared" si="0"/>
        <v>0</v>
      </c>
      <c r="L28" s="21"/>
      <c r="M28" s="20"/>
      <c r="N28" s="20"/>
    </row>
    <row r="29" spans="1:14" ht="35.25" customHeight="1" x14ac:dyDescent="0.35">
      <c r="A29" s="11" t="s">
        <v>76</v>
      </c>
      <c r="B29" s="11" t="s">
        <v>77</v>
      </c>
      <c r="C29" s="11" t="s">
        <v>47</v>
      </c>
      <c r="D29" s="18">
        <v>2021</v>
      </c>
      <c r="E29" s="19">
        <v>9789004499041</v>
      </c>
      <c r="F29" s="12">
        <v>1</v>
      </c>
      <c r="G29" s="12" t="s">
        <v>10</v>
      </c>
      <c r="H29" s="12" t="s">
        <v>11</v>
      </c>
      <c r="I29" s="12" t="s">
        <v>12</v>
      </c>
      <c r="J29" s="20"/>
      <c r="K29" s="13">
        <f t="shared" si="0"/>
        <v>0</v>
      </c>
      <c r="L29" s="21"/>
      <c r="M29" s="20"/>
      <c r="N29" s="20"/>
    </row>
    <row r="30" spans="1:14" ht="35.25" customHeight="1" x14ac:dyDescent="0.35">
      <c r="A30" s="11" t="s">
        <v>78</v>
      </c>
      <c r="B30" s="11" t="s">
        <v>79</v>
      </c>
      <c r="C30" s="11" t="s">
        <v>80</v>
      </c>
      <c r="D30" s="18">
        <v>2019</v>
      </c>
      <c r="E30" s="19">
        <v>9783110496406</v>
      </c>
      <c r="F30" s="12">
        <v>1</v>
      </c>
      <c r="G30" s="12" t="s">
        <v>81</v>
      </c>
      <c r="H30" s="12" t="s">
        <v>82</v>
      </c>
      <c r="I30" s="12" t="s">
        <v>69</v>
      </c>
      <c r="J30" s="20"/>
      <c r="K30" s="13">
        <f t="shared" si="0"/>
        <v>0</v>
      </c>
      <c r="L30" s="21"/>
      <c r="M30" s="20"/>
      <c r="N30" s="20"/>
    </row>
    <row r="31" spans="1:14" ht="35.25" customHeight="1" x14ac:dyDescent="0.35">
      <c r="A31" s="11" t="s">
        <v>78</v>
      </c>
      <c r="B31" s="11" t="s">
        <v>83</v>
      </c>
      <c r="C31" s="11" t="s">
        <v>80</v>
      </c>
      <c r="D31" s="18">
        <v>2020</v>
      </c>
      <c r="E31" s="19">
        <v>9783110456875</v>
      </c>
      <c r="F31" s="12">
        <v>1</v>
      </c>
      <c r="G31" s="12" t="s">
        <v>81</v>
      </c>
      <c r="H31" s="12" t="s">
        <v>82</v>
      </c>
      <c r="I31" s="12" t="s">
        <v>69</v>
      </c>
      <c r="J31" s="20"/>
      <c r="K31" s="13">
        <f t="shared" si="0"/>
        <v>0</v>
      </c>
      <c r="L31" s="21"/>
      <c r="M31" s="20"/>
      <c r="N31" s="20"/>
    </row>
    <row r="32" spans="1:14" ht="35.25" customHeight="1" x14ac:dyDescent="0.35">
      <c r="A32" s="11" t="s">
        <v>355</v>
      </c>
      <c r="B32" s="11" t="s">
        <v>84</v>
      </c>
      <c r="C32" s="11" t="s">
        <v>47</v>
      </c>
      <c r="D32" s="18">
        <v>2012</v>
      </c>
      <c r="E32" s="19">
        <v>9789004236349</v>
      </c>
      <c r="F32" s="12">
        <v>1</v>
      </c>
      <c r="G32" s="12" t="s">
        <v>85</v>
      </c>
      <c r="H32" s="12" t="s">
        <v>86</v>
      </c>
      <c r="I32" s="12" t="s">
        <v>87</v>
      </c>
      <c r="J32" s="20"/>
      <c r="K32" s="13">
        <f t="shared" si="0"/>
        <v>0</v>
      </c>
      <c r="L32" s="21"/>
      <c r="M32" s="20"/>
      <c r="N32" s="20"/>
    </row>
    <row r="33" spans="1:14" ht="35.25" customHeight="1" x14ac:dyDescent="0.35">
      <c r="A33" s="11" t="s">
        <v>88</v>
      </c>
      <c r="B33" s="11" t="s">
        <v>89</v>
      </c>
      <c r="C33" s="11" t="s">
        <v>90</v>
      </c>
      <c r="D33" s="18">
        <v>2015</v>
      </c>
      <c r="E33" s="19">
        <v>9781138828179</v>
      </c>
      <c r="F33" s="12">
        <v>1</v>
      </c>
      <c r="G33" s="12" t="s">
        <v>85</v>
      </c>
      <c r="H33" s="12" t="s">
        <v>86</v>
      </c>
      <c r="I33" s="12" t="s">
        <v>87</v>
      </c>
      <c r="J33" s="20"/>
      <c r="K33" s="13">
        <f t="shared" si="0"/>
        <v>0</v>
      </c>
      <c r="L33" s="21"/>
      <c r="M33" s="20"/>
      <c r="N33" s="20"/>
    </row>
    <row r="34" spans="1:14" ht="45.75" customHeight="1" x14ac:dyDescent="0.35">
      <c r="A34" s="11" t="s">
        <v>91</v>
      </c>
      <c r="B34" s="11" t="s">
        <v>92</v>
      </c>
      <c r="C34" s="11" t="s">
        <v>51</v>
      </c>
      <c r="D34" s="18">
        <v>2020</v>
      </c>
      <c r="E34" s="19">
        <v>9783161591167</v>
      </c>
      <c r="F34" s="12">
        <v>1</v>
      </c>
      <c r="G34" s="12" t="s">
        <v>85</v>
      </c>
      <c r="H34" s="12" t="s">
        <v>86</v>
      </c>
      <c r="I34" s="12" t="s">
        <v>87</v>
      </c>
      <c r="J34" s="20"/>
      <c r="K34" s="13">
        <f t="shared" si="0"/>
        <v>0</v>
      </c>
      <c r="L34" s="21"/>
      <c r="M34" s="20"/>
      <c r="N34" s="20"/>
    </row>
    <row r="35" spans="1:14" ht="35.25" customHeight="1" x14ac:dyDescent="0.35">
      <c r="A35" s="11" t="s">
        <v>93</v>
      </c>
      <c r="B35" s="11" t="s">
        <v>94</v>
      </c>
      <c r="C35" s="11" t="s">
        <v>95</v>
      </c>
      <c r="D35" s="18">
        <v>2020</v>
      </c>
      <c r="E35" s="19">
        <v>9783515126267</v>
      </c>
      <c r="F35" s="12">
        <v>1</v>
      </c>
      <c r="G35" s="12" t="s">
        <v>85</v>
      </c>
      <c r="H35" s="12" t="s">
        <v>86</v>
      </c>
      <c r="I35" s="12" t="s">
        <v>87</v>
      </c>
      <c r="J35" s="20"/>
      <c r="K35" s="13">
        <f t="shared" si="0"/>
        <v>0</v>
      </c>
      <c r="L35" s="21"/>
      <c r="M35" s="20"/>
      <c r="N35" s="20"/>
    </row>
    <row r="36" spans="1:14" ht="35.25" customHeight="1" x14ac:dyDescent="0.35">
      <c r="A36" s="11" t="s">
        <v>96</v>
      </c>
      <c r="B36" s="11" t="s">
        <v>97</v>
      </c>
      <c r="C36" s="11" t="s">
        <v>51</v>
      </c>
      <c r="D36" s="18">
        <v>2020</v>
      </c>
      <c r="E36" s="19">
        <v>9783161596605</v>
      </c>
      <c r="F36" s="12">
        <v>1</v>
      </c>
      <c r="G36" s="12" t="s">
        <v>85</v>
      </c>
      <c r="H36" s="12" t="s">
        <v>86</v>
      </c>
      <c r="I36" s="12" t="s">
        <v>87</v>
      </c>
      <c r="J36" s="20"/>
      <c r="K36" s="13">
        <f t="shared" si="0"/>
        <v>0</v>
      </c>
      <c r="L36" s="21"/>
      <c r="M36" s="20"/>
      <c r="N36" s="20"/>
    </row>
    <row r="37" spans="1:14" ht="35.25" customHeight="1" x14ac:dyDescent="0.35">
      <c r="A37" s="11" t="s">
        <v>98</v>
      </c>
      <c r="B37" s="11" t="s">
        <v>99</v>
      </c>
      <c r="C37" s="11" t="s">
        <v>47</v>
      </c>
      <c r="D37" s="18">
        <v>2019</v>
      </c>
      <c r="E37" s="19">
        <v>9789004393172</v>
      </c>
      <c r="F37" s="12">
        <v>1</v>
      </c>
      <c r="G37" s="12" t="s">
        <v>85</v>
      </c>
      <c r="H37" s="12" t="s">
        <v>86</v>
      </c>
      <c r="I37" s="12" t="s">
        <v>87</v>
      </c>
      <c r="J37" s="20"/>
      <c r="K37" s="13">
        <f t="shared" si="0"/>
        <v>0</v>
      </c>
      <c r="L37" s="21"/>
      <c r="M37" s="20"/>
      <c r="N37" s="20"/>
    </row>
    <row r="38" spans="1:14" ht="35.25" customHeight="1" x14ac:dyDescent="0.35">
      <c r="A38" s="11" t="s">
        <v>100</v>
      </c>
      <c r="B38" s="11" t="s">
        <v>101</v>
      </c>
      <c r="C38" s="11" t="s">
        <v>102</v>
      </c>
      <c r="D38" s="18">
        <v>2012</v>
      </c>
      <c r="E38" s="19">
        <v>9783412208912</v>
      </c>
      <c r="F38" s="12">
        <v>1</v>
      </c>
      <c r="G38" s="12" t="s">
        <v>85</v>
      </c>
      <c r="H38" s="12" t="s">
        <v>86</v>
      </c>
      <c r="I38" s="12" t="s">
        <v>87</v>
      </c>
      <c r="J38" s="20"/>
      <c r="K38" s="13">
        <f t="shared" si="0"/>
        <v>0</v>
      </c>
      <c r="L38" s="21"/>
      <c r="M38" s="20"/>
      <c r="N38" s="20"/>
    </row>
    <row r="39" spans="1:14" ht="35.25" customHeight="1" x14ac:dyDescent="0.35">
      <c r="A39" s="11" t="s">
        <v>103</v>
      </c>
      <c r="B39" s="11" t="s">
        <v>104</v>
      </c>
      <c r="C39" s="11" t="s">
        <v>95</v>
      </c>
      <c r="D39" s="18">
        <v>2021</v>
      </c>
      <c r="E39" s="19">
        <v>9783515129428</v>
      </c>
      <c r="F39" s="12">
        <v>1</v>
      </c>
      <c r="G39" s="12" t="s">
        <v>85</v>
      </c>
      <c r="H39" s="12" t="s">
        <v>86</v>
      </c>
      <c r="I39" s="12" t="s">
        <v>87</v>
      </c>
      <c r="J39" s="20"/>
      <c r="K39" s="13">
        <f t="shared" si="0"/>
        <v>0</v>
      </c>
      <c r="L39" s="21"/>
      <c r="M39" s="20"/>
      <c r="N39" s="20"/>
    </row>
    <row r="40" spans="1:14" ht="35.25" customHeight="1" x14ac:dyDescent="0.35">
      <c r="A40" s="11" t="s">
        <v>105</v>
      </c>
      <c r="B40" s="11" t="s">
        <v>106</v>
      </c>
      <c r="C40" s="11" t="s">
        <v>107</v>
      </c>
      <c r="D40" s="18">
        <v>2021</v>
      </c>
      <c r="E40" s="19">
        <v>9783525565537</v>
      </c>
      <c r="F40" s="12">
        <v>1</v>
      </c>
      <c r="G40" s="12" t="s">
        <v>85</v>
      </c>
      <c r="H40" s="12" t="s">
        <v>86</v>
      </c>
      <c r="I40" s="12" t="s">
        <v>87</v>
      </c>
      <c r="J40" s="20"/>
      <c r="K40" s="13">
        <f t="shared" si="0"/>
        <v>0</v>
      </c>
      <c r="L40" s="21"/>
      <c r="M40" s="20"/>
      <c r="N40" s="20"/>
    </row>
    <row r="41" spans="1:14" ht="35.25" customHeight="1" x14ac:dyDescent="0.35">
      <c r="A41" s="11" t="s">
        <v>108</v>
      </c>
      <c r="B41" s="11" t="s">
        <v>109</v>
      </c>
      <c r="C41" s="11" t="s">
        <v>107</v>
      </c>
      <c r="D41" s="18">
        <v>2020</v>
      </c>
      <c r="E41" s="19">
        <v>9783525517024</v>
      </c>
      <c r="F41" s="12">
        <v>1</v>
      </c>
      <c r="G41" s="12" t="s">
        <v>85</v>
      </c>
      <c r="H41" s="12" t="s">
        <v>86</v>
      </c>
      <c r="I41" s="12" t="s">
        <v>87</v>
      </c>
      <c r="J41" s="20"/>
      <c r="K41" s="13">
        <f t="shared" si="0"/>
        <v>0</v>
      </c>
      <c r="L41" s="21"/>
      <c r="M41" s="20"/>
      <c r="N41" s="20"/>
    </row>
    <row r="42" spans="1:14" ht="35.25" customHeight="1" x14ac:dyDescent="0.35">
      <c r="A42" s="11" t="s">
        <v>110</v>
      </c>
      <c r="B42" s="11" t="s">
        <v>111</v>
      </c>
      <c r="C42" s="11" t="s">
        <v>107</v>
      </c>
      <c r="D42" s="18">
        <v>2018</v>
      </c>
      <c r="E42" s="19">
        <v>9783525531266</v>
      </c>
      <c r="F42" s="12">
        <v>1</v>
      </c>
      <c r="G42" s="12" t="s">
        <v>85</v>
      </c>
      <c r="H42" s="12" t="s">
        <v>86</v>
      </c>
      <c r="I42" s="12" t="s">
        <v>87</v>
      </c>
      <c r="J42" s="20"/>
      <c r="K42" s="13">
        <f t="shared" si="0"/>
        <v>0</v>
      </c>
      <c r="L42" s="21"/>
      <c r="M42" s="20"/>
      <c r="N42" s="20"/>
    </row>
    <row r="43" spans="1:14" ht="35.25" customHeight="1" x14ac:dyDescent="0.35">
      <c r="A43" s="11" t="s">
        <v>112</v>
      </c>
      <c r="B43" s="11" t="s">
        <v>113</v>
      </c>
      <c r="C43" s="11" t="s">
        <v>107</v>
      </c>
      <c r="D43" s="18">
        <v>2019</v>
      </c>
      <c r="E43" s="19">
        <v>9783525552490</v>
      </c>
      <c r="F43" s="12">
        <v>1</v>
      </c>
      <c r="G43" s="12" t="s">
        <v>85</v>
      </c>
      <c r="H43" s="12" t="s">
        <v>86</v>
      </c>
      <c r="I43" s="12" t="s">
        <v>87</v>
      </c>
      <c r="J43" s="20"/>
      <c r="K43" s="13">
        <f t="shared" si="0"/>
        <v>0</v>
      </c>
      <c r="L43" s="21"/>
      <c r="M43" s="20"/>
      <c r="N43" s="20"/>
    </row>
    <row r="44" spans="1:14" ht="45" customHeight="1" x14ac:dyDescent="0.35">
      <c r="A44" s="11" t="s">
        <v>114</v>
      </c>
      <c r="B44" s="11" t="s">
        <v>115</v>
      </c>
      <c r="C44" s="11" t="s">
        <v>116</v>
      </c>
      <c r="D44" s="18">
        <v>2012</v>
      </c>
      <c r="E44" s="19">
        <v>9783700171461</v>
      </c>
      <c r="F44" s="12">
        <v>1</v>
      </c>
      <c r="G44" s="12" t="s">
        <v>85</v>
      </c>
      <c r="H44" s="12" t="s">
        <v>86</v>
      </c>
      <c r="I44" s="12" t="s">
        <v>87</v>
      </c>
      <c r="J44" s="20"/>
      <c r="K44" s="13">
        <f t="shared" si="0"/>
        <v>0</v>
      </c>
      <c r="L44" s="21"/>
      <c r="M44" s="20"/>
      <c r="N44" s="20"/>
    </row>
    <row r="45" spans="1:14" ht="35.25" customHeight="1" x14ac:dyDescent="0.35">
      <c r="A45" s="11" t="s">
        <v>117</v>
      </c>
      <c r="B45" s="11" t="s">
        <v>118</v>
      </c>
      <c r="C45" s="11" t="s">
        <v>80</v>
      </c>
      <c r="D45" s="18">
        <v>2012</v>
      </c>
      <c r="E45" s="19">
        <v>9783110287103</v>
      </c>
      <c r="F45" s="12">
        <v>1</v>
      </c>
      <c r="G45" s="12" t="s">
        <v>85</v>
      </c>
      <c r="H45" s="12" t="s">
        <v>86</v>
      </c>
      <c r="I45" s="12" t="s">
        <v>87</v>
      </c>
      <c r="J45" s="20"/>
      <c r="K45" s="13">
        <f t="shared" si="0"/>
        <v>0</v>
      </c>
      <c r="L45" s="21"/>
      <c r="M45" s="20"/>
      <c r="N45" s="20"/>
    </row>
    <row r="46" spans="1:14" ht="35.25" customHeight="1" x14ac:dyDescent="0.35">
      <c r="A46" s="11" t="s">
        <v>119</v>
      </c>
      <c r="B46" s="11" t="s">
        <v>120</v>
      </c>
      <c r="C46" s="11" t="s">
        <v>121</v>
      </c>
      <c r="D46" s="18">
        <v>2012</v>
      </c>
      <c r="E46" s="19">
        <v>9783865836342</v>
      </c>
      <c r="F46" s="12">
        <v>1</v>
      </c>
      <c r="G46" s="12" t="s">
        <v>85</v>
      </c>
      <c r="H46" s="12" t="s">
        <v>86</v>
      </c>
      <c r="I46" s="12" t="s">
        <v>87</v>
      </c>
      <c r="J46" s="20"/>
      <c r="K46" s="13">
        <f t="shared" si="0"/>
        <v>0</v>
      </c>
      <c r="L46" s="21"/>
      <c r="M46" s="20"/>
      <c r="N46" s="20"/>
    </row>
    <row r="47" spans="1:14" ht="35.25" customHeight="1" x14ac:dyDescent="0.35">
      <c r="A47" s="11" t="s">
        <v>122</v>
      </c>
      <c r="B47" s="11" t="s">
        <v>123</v>
      </c>
      <c r="C47" s="11" t="s">
        <v>107</v>
      </c>
      <c r="D47" s="18">
        <v>2015</v>
      </c>
      <c r="E47" s="19">
        <v>9783525550809</v>
      </c>
      <c r="F47" s="12">
        <v>1</v>
      </c>
      <c r="G47" s="12" t="s">
        <v>85</v>
      </c>
      <c r="H47" s="12" t="s">
        <v>86</v>
      </c>
      <c r="I47" s="12" t="s">
        <v>87</v>
      </c>
      <c r="J47" s="20"/>
      <c r="K47" s="13">
        <f t="shared" si="0"/>
        <v>0</v>
      </c>
      <c r="L47" s="21"/>
      <c r="M47" s="20"/>
      <c r="N47" s="20"/>
    </row>
    <row r="48" spans="1:14" ht="35.25" customHeight="1" x14ac:dyDescent="0.35">
      <c r="A48" s="11" t="s">
        <v>124</v>
      </c>
      <c r="B48" s="11" t="s">
        <v>125</v>
      </c>
      <c r="C48" s="11" t="s">
        <v>126</v>
      </c>
      <c r="D48" s="18">
        <v>2015</v>
      </c>
      <c r="E48" s="19">
        <v>9783525550793</v>
      </c>
      <c r="F48" s="12">
        <v>1</v>
      </c>
      <c r="G48" s="12" t="s">
        <v>85</v>
      </c>
      <c r="H48" s="12" t="s">
        <v>86</v>
      </c>
      <c r="I48" s="12" t="s">
        <v>87</v>
      </c>
      <c r="J48" s="20"/>
      <c r="K48" s="13">
        <f t="shared" si="0"/>
        <v>0</v>
      </c>
      <c r="L48" s="21"/>
      <c r="M48" s="20"/>
      <c r="N48" s="20"/>
    </row>
    <row r="49" spans="1:14" ht="35.25" customHeight="1" x14ac:dyDescent="0.35">
      <c r="A49" s="11" t="s">
        <v>127</v>
      </c>
      <c r="B49" s="11" t="s">
        <v>128</v>
      </c>
      <c r="C49" s="11" t="s">
        <v>129</v>
      </c>
      <c r="D49" s="18">
        <v>2013</v>
      </c>
      <c r="E49" s="19">
        <v>9783867321600</v>
      </c>
      <c r="F49" s="12">
        <v>1</v>
      </c>
      <c r="G49" s="12" t="s">
        <v>85</v>
      </c>
      <c r="H49" s="12" t="s">
        <v>86</v>
      </c>
      <c r="I49" s="12" t="s">
        <v>87</v>
      </c>
      <c r="J49" s="20"/>
      <c r="K49" s="13">
        <f t="shared" si="0"/>
        <v>0</v>
      </c>
      <c r="L49" s="21"/>
      <c r="M49" s="20"/>
      <c r="N49" s="20"/>
    </row>
    <row r="50" spans="1:14" ht="35.25" customHeight="1" x14ac:dyDescent="0.35">
      <c r="A50" s="11" t="s">
        <v>130</v>
      </c>
      <c r="B50" s="11" t="s">
        <v>131</v>
      </c>
      <c r="C50" s="11" t="s">
        <v>132</v>
      </c>
      <c r="D50" s="18">
        <v>2013</v>
      </c>
      <c r="E50" s="19">
        <v>9783799591232</v>
      </c>
      <c r="F50" s="12">
        <v>1</v>
      </c>
      <c r="G50" s="12" t="s">
        <v>85</v>
      </c>
      <c r="H50" s="12" t="s">
        <v>86</v>
      </c>
      <c r="I50" s="12" t="s">
        <v>87</v>
      </c>
      <c r="J50" s="20"/>
      <c r="K50" s="13">
        <f t="shared" si="0"/>
        <v>0</v>
      </c>
      <c r="L50" s="21"/>
      <c r="M50" s="20"/>
      <c r="N50" s="20"/>
    </row>
    <row r="51" spans="1:14" ht="35.25" customHeight="1" x14ac:dyDescent="0.35">
      <c r="A51" s="11" t="s">
        <v>134</v>
      </c>
      <c r="B51" s="11" t="s">
        <v>135</v>
      </c>
      <c r="C51" s="11" t="s">
        <v>80</v>
      </c>
      <c r="D51" s="18">
        <v>2013</v>
      </c>
      <c r="E51" s="19">
        <v>9783110279665</v>
      </c>
      <c r="F51" s="12">
        <v>1</v>
      </c>
      <c r="G51" s="12" t="s">
        <v>85</v>
      </c>
      <c r="H51" s="12" t="s">
        <v>86</v>
      </c>
      <c r="I51" s="12" t="s">
        <v>87</v>
      </c>
      <c r="J51" s="20"/>
      <c r="K51" s="13">
        <f t="shared" si="0"/>
        <v>0</v>
      </c>
      <c r="L51" s="21"/>
      <c r="M51" s="20"/>
      <c r="N51" s="20"/>
    </row>
    <row r="52" spans="1:14" ht="35.25" customHeight="1" x14ac:dyDescent="0.35">
      <c r="A52" s="11" t="s">
        <v>136</v>
      </c>
      <c r="B52" s="11" t="s">
        <v>137</v>
      </c>
      <c r="C52" s="11" t="s">
        <v>107</v>
      </c>
      <c r="D52" s="18">
        <v>2011</v>
      </c>
      <c r="E52" s="19">
        <v>9783525550274</v>
      </c>
      <c r="F52" s="12">
        <v>1</v>
      </c>
      <c r="G52" s="12" t="s">
        <v>85</v>
      </c>
      <c r="H52" s="12" t="s">
        <v>86</v>
      </c>
      <c r="I52" s="12" t="s">
        <v>87</v>
      </c>
      <c r="J52" s="20"/>
      <c r="K52" s="13">
        <f t="shared" si="0"/>
        <v>0</v>
      </c>
      <c r="L52" s="21"/>
      <c r="M52" s="20"/>
      <c r="N52" s="20"/>
    </row>
    <row r="53" spans="1:14" ht="35.25" customHeight="1" x14ac:dyDescent="0.35">
      <c r="A53" s="11" t="s">
        <v>138</v>
      </c>
      <c r="B53" s="11" t="s">
        <v>139</v>
      </c>
      <c r="C53" s="11" t="s">
        <v>107</v>
      </c>
      <c r="D53" s="18">
        <v>2019</v>
      </c>
      <c r="E53" s="19">
        <v>9783525564820</v>
      </c>
      <c r="F53" s="12">
        <v>1</v>
      </c>
      <c r="G53" s="12" t="s">
        <v>85</v>
      </c>
      <c r="H53" s="12" t="s">
        <v>86</v>
      </c>
      <c r="I53" s="12" t="s">
        <v>87</v>
      </c>
      <c r="J53" s="20"/>
      <c r="K53" s="13">
        <f t="shared" si="0"/>
        <v>0</v>
      </c>
      <c r="L53" s="21"/>
      <c r="M53" s="20"/>
      <c r="N53" s="20"/>
    </row>
    <row r="54" spans="1:14" ht="35.25" customHeight="1" x14ac:dyDescent="0.35">
      <c r="A54" s="11" t="s">
        <v>140</v>
      </c>
      <c r="B54" s="11" t="s">
        <v>141</v>
      </c>
      <c r="C54" s="11" t="s">
        <v>107</v>
      </c>
      <c r="D54" s="18">
        <v>2016</v>
      </c>
      <c r="E54" s="19">
        <v>9783525552025</v>
      </c>
      <c r="F54" s="12">
        <v>1</v>
      </c>
      <c r="G54" s="12" t="s">
        <v>85</v>
      </c>
      <c r="H54" s="12" t="s">
        <v>86</v>
      </c>
      <c r="I54" s="12" t="s">
        <v>87</v>
      </c>
      <c r="J54" s="20"/>
      <c r="K54" s="13">
        <f t="shared" si="0"/>
        <v>0</v>
      </c>
      <c r="L54" s="21"/>
      <c r="M54" s="20"/>
      <c r="N54" s="20"/>
    </row>
    <row r="55" spans="1:14" ht="35.25" customHeight="1" x14ac:dyDescent="0.35">
      <c r="A55" s="11" t="s">
        <v>142</v>
      </c>
      <c r="B55" s="11" t="s">
        <v>143</v>
      </c>
      <c r="C55" s="11" t="s">
        <v>107</v>
      </c>
      <c r="D55" s="18">
        <v>2017</v>
      </c>
      <c r="E55" s="19">
        <v>9783525567210</v>
      </c>
      <c r="F55" s="12">
        <v>1</v>
      </c>
      <c r="G55" s="12" t="s">
        <v>85</v>
      </c>
      <c r="H55" s="12" t="s">
        <v>86</v>
      </c>
      <c r="I55" s="12" t="s">
        <v>87</v>
      </c>
      <c r="J55" s="20"/>
      <c r="K55" s="13">
        <f t="shared" si="0"/>
        <v>0</v>
      </c>
      <c r="L55" s="21"/>
      <c r="M55" s="20"/>
      <c r="N55" s="20"/>
    </row>
    <row r="56" spans="1:14" ht="35.25" customHeight="1" x14ac:dyDescent="0.35">
      <c r="A56" s="11" t="s">
        <v>144</v>
      </c>
      <c r="B56" s="11" t="s">
        <v>145</v>
      </c>
      <c r="C56" s="11" t="s">
        <v>132</v>
      </c>
      <c r="D56" s="18">
        <v>2014</v>
      </c>
      <c r="E56" s="19">
        <v>9783799505376</v>
      </c>
      <c r="F56" s="12">
        <v>1</v>
      </c>
      <c r="G56" s="12" t="s">
        <v>85</v>
      </c>
      <c r="H56" s="12" t="s">
        <v>86</v>
      </c>
      <c r="I56" s="12" t="s">
        <v>87</v>
      </c>
      <c r="J56" s="20"/>
      <c r="K56" s="13">
        <f t="shared" si="0"/>
        <v>0</v>
      </c>
      <c r="L56" s="21"/>
      <c r="M56" s="20"/>
      <c r="N56" s="20"/>
    </row>
    <row r="57" spans="1:14" ht="35.25" customHeight="1" x14ac:dyDescent="0.35">
      <c r="A57" s="11" t="s">
        <v>146</v>
      </c>
      <c r="B57" s="11" t="s">
        <v>147</v>
      </c>
      <c r="C57" s="11" t="s">
        <v>148</v>
      </c>
      <c r="D57" s="18">
        <v>2012</v>
      </c>
      <c r="E57" s="19">
        <v>9786155053474</v>
      </c>
      <c r="F57" s="12">
        <v>1</v>
      </c>
      <c r="G57" s="12" t="s">
        <v>85</v>
      </c>
      <c r="H57" s="12" t="s">
        <v>86</v>
      </c>
      <c r="I57" s="12" t="s">
        <v>87</v>
      </c>
      <c r="J57" s="20"/>
      <c r="K57" s="13">
        <f t="shared" si="0"/>
        <v>0</v>
      </c>
      <c r="L57" s="21"/>
      <c r="M57" s="20"/>
      <c r="N57" s="20"/>
    </row>
    <row r="58" spans="1:14" ht="35.25" customHeight="1" x14ac:dyDescent="0.35">
      <c r="A58" s="11" t="s">
        <v>149</v>
      </c>
      <c r="B58" s="11" t="s">
        <v>150</v>
      </c>
      <c r="C58" s="11" t="s">
        <v>95</v>
      </c>
      <c r="D58" s="18">
        <v>2014</v>
      </c>
      <c r="E58" s="19">
        <v>9783515106092</v>
      </c>
      <c r="F58" s="12">
        <v>1</v>
      </c>
      <c r="G58" s="12" t="s">
        <v>85</v>
      </c>
      <c r="H58" s="12" t="s">
        <v>86</v>
      </c>
      <c r="I58" s="12" t="s">
        <v>87</v>
      </c>
      <c r="J58" s="20"/>
      <c r="K58" s="13">
        <f t="shared" si="0"/>
        <v>0</v>
      </c>
      <c r="L58" s="21"/>
      <c r="M58" s="20"/>
      <c r="N58" s="20"/>
    </row>
    <row r="59" spans="1:14" ht="35.25" customHeight="1" x14ac:dyDescent="0.35">
      <c r="A59" s="11" t="s">
        <v>151</v>
      </c>
      <c r="B59" s="11" t="s">
        <v>152</v>
      </c>
      <c r="C59" s="11" t="s">
        <v>102</v>
      </c>
      <c r="D59" s="18">
        <v>2014</v>
      </c>
      <c r="E59" s="19">
        <v>9783412223595</v>
      </c>
      <c r="F59" s="12">
        <v>1</v>
      </c>
      <c r="G59" s="12" t="s">
        <v>85</v>
      </c>
      <c r="H59" s="12" t="s">
        <v>86</v>
      </c>
      <c r="I59" s="12" t="s">
        <v>87</v>
      </c>
      <c r="J59" s="20"/>
      <c r="K59" s="13">
        <f t="shared" si="0"/>
        <v>0</v>
      </c>
      <c r="L59" s="21"/>
      <c r="M59" s="20"/>
      <c r="N59" s="20"/>
    </row>
    <row r="60" spans="1:14" ht="45.75" customHeight="1" x14ac:dyDescent="0.35">
      <c r="A60" s="11" t="s">
        <v>153</v>
      </c>
      <c r="B60" s="11" t="s">
        <v>154</v>
      </c>
      <c r="C60" s="11" t="s">
        <v>102</v>
      </c>
      <c r="D60" s="18">
        <v>2012</v>
      </c>
      <c r="E60" s="19">
        <v>9783205788522</v>
      </c>
      <c r="F60" s="12">
        <v>1</v>
      </c>
      <c r="G60" s="12" t="s">
        <v>85</v>
      </c>
      <c r="H60" s="12" t="s">
        <v>86</v>
      </c>
      <c r="I60" s="12" t="s">
        <v>87</v>
      </c>
      <c r="J60" s="20"/>
      <c r="K60" s="13">
        <f t="shared" ref="K60:K121" si="1">F60*J60</f>
        <v>0</v>
      </c>
      <c r="L60" s="21"/>
      <c r="M60" s="20"/>
      <c r="N60" s="20"/>
    </row>
    <row r="61" spans="1:14" ht="35.25" customHeight="1" x14ac:dyDescent="0.35">
      <c r="A61" s="11" t="s">
        <v>155</v>
      </c>
      <c r="B61" s="11" t="s">
        <v>156</v>
      </c>
      <c r="C61" s="11" t="s">
        <v>107</v>
      </c>
      <c r="D61" s="18">
        <v>2021</v>
      </c>
      <c r="E61" s="19">
        <v>9783525570999</v>
      </c>
      <c r="F61" s="12">
        <v>1</v>
      </c>
      <c r="G61" s="12" t="s">
        <v>85</v>
      </c>
      <c r="H61" s="12" t="s">
        <v>86</v>
      </c>
      <c r="I61" s="12" t="s">
        <v>87</v>
      </c>
      <c r="J61" s="20"/>
      <c r="K61" s="13">
        <f t="shared" si="1"/>
        <v>0</v>
      </c>
      <c r="L61" s="21"/>
      <c r="M61" s="20"/>
      <c r="N61" s="20"/>
    </row>
    <row r="62" spans="1:14" ht="35.25" customHeight="1" x14ac:dyDescent="0.35">
      <c r="A62" s="11" t="s">
        <v>157</v>
      </c>
      <c r="B62" s="11" t="s">
        <v>158</v>
      </c>
      <c r="C62" s="11" t="s">
        <v>159</v>
      </c>
      <c r="D62" s="18">
        <v>2013</v>
      </c>
      <c r="E62" s="19">
        <v>9780759119314</v>
      </c>
      <c r="F62" s="12">
        <v>1</v>
      </c>
      <c r="G62" s="12" t="s">
        <v>160</v>
      </c>
      <c r="H62" s="12" t="s">
        <v>161</v>
      </c>
      <c r="I62" s="12" t="s">
        <v>69</v>
      </c>
      <c r="J62" s="20"/>
      <c r="K62" s="13">
        <f t="shared" si="1"/>
        <v>0</v>
      </c>
      <c r="L62" s="21"/>
      <c r="M62" s="20"/>
      <c r="N62" s="20"/>
    </row>
    <row r="63" spans="1:14" ht="35.25" customHeight="1" x14ac:dyDescent="0.35">
      <c r="A63" s="11" t="s">
        <v>162</v>
      </c>
      <c r="B63" s="11" t="s">
        <v>163</v>
      </c>
      <c r="C63" s="11" t="s">
        <v>333</v>
      </c>
      <c r="D63" s="18">
        <v>2021</v>
      </c>
      <c r="E63" s="19">
        <v>9781118977361</v>
      </c>
      <c r="F63" s="12">
        <v>1</v>
      </c>
      <c r="G63" s="12" t="s">
        <v>356</v>
      </c>
      <c r="H63" s="12" t="s">
        <v>164</v>
      </c>
      <c r="I63" s="12" t="s">
        <v>87</v>
      </c>
      <c r="J63" s="20"/>
      <c r="K63" s="13">
        <f t="shared" si="1"/>
        <v>0</v>
      </c>
      <c r="L63" s="21"/>
      <c r="M63" s="20"/>
      <c r="N63" s="20"/>
    </row>
    <row r="64" spans="1:14" ht="35.25" customHeight="1" x14ac:dyDescent="0.35">
      <c r="A64" s="11" t="s">
        <v>165</v>
      </c>
      <c r="B64" s="11" t="s">
        <v>166</v>
      </c>
      <c r="C64" s="11" t="s">
        <v>331</v>
      </c>
      <c r="D64" s="18">
        <v>2021</v>
      </c>
      <c r="E64" s="19">
        <v>9783030609979</v>
      </c>
      <c r="F64" s="12">
        <v>1</v>
      </c>
      <c r="G64" s="12" t="s">
        <v>356</v>
      </c>
      <c r="H64" s="12" t="s">
        <v>164</v>
      </c>
      <c r="I64" s="12" t="s">
        <v>87</v>
      </c>
      <c r="J64" s="20"/>
      <c r="K64" s="13">
        <f t="shared" si="1"/>
        <v>0</v>
      </c>
      <c r="L64" s="21"/>
      <c r="M64" s="20"/>
      <c r="N64" s="20"/>
    </row>
    <row r="65" spans="1:14" ht="35.25" customHeight="1" x14ac:dyDescent="0.35">
      <c r="A65" s="11" t="s">
        <v>167</v>
      </c>
      <c r="B65" s="11" t="s">
        <v>168</v>
      </c>
      <c r="C65" s="11" t="s">
        <v>90</v>
      </c>
      <c r="D65" s="18">
        <v>2021</v>
      </c>
      <c r="E65" s="19">
        <v>9780367272678</v>
      </c>
      <c r="F65" s="12">
        <v>1</v>
      </c>
      <c r="G65" s="12" t="s">
        <v>356</v>
      </c>
      <c r="H65" s="12" t="s">
        <v>164</v>
      </c>
      <c r="I65" s="12" t="s">
        <v>87</v>
      </c>
      <c r="J65" s="20"/>
      <c r="K65" s="13">
        <f t="shared" si="1"/>
        <v>0</v>
      </c>
      <c r="L65" s="21"/>
      <c r="M65" s="20"/>
      <c r="N65" s="20"/>
    </row>
    <row r="66" spans="1:14" ht="35.25" customHeight="1" x14ac:dyDescent="0.35">
      <c r="A66" s="11" t="s">
        <v>169</v>
      </c>
      <c r="B66" s="11" t="s">
        <v>170</v>
      </c>
      <c r="C66" s="11" t="s">
        <v>90</v>
      </c>
      <c r="D66" s="18">
        <v>2017</v>
      </c>
      <c r="E66" s="19">
        <v>9781138955943</v>
      </c>
      <c r="F66" s="12">
        <v>2</v>
      </c>
      <c r="G66" s="12" t="s">
        <v>356</v>
      </c>
      <c r="H66" s="12" t="s">
        <v>164</v>
      </c>
      <c r="I66" s="12" t="s">
        <v>87</v>
      </c>
      <c r="J66" s="20"/>
      <c r="K66" s="13">
        <f t="shared" si="1"/>
        <v>0</v>
      </c>
      <c r="L66" s="21"/>
      <c r="M66" s="20"/>
      <c r="N66" s="20"/>
    </row>
    <row r="67" spans="1:14" ht="45.75" customHeight="1" x14ac:dyDescent="0.35">
      <c r="A67" s="11" t="s">
        <v>171</v>
      </c>
      <c r="B67" s="11" t="s">
        <v>172</v>
      </c>
      <c r="C67" s="11" t="s">
        <v>332</v>
      </c>
      <c r="D67" s="18">
        <v>2020</v>
      </c>
      <c r="E67" s="19">
        <v>9781138615991</v>
      </c>
      <c r="F67" s="12">
        <v>1</v>
      </c>
      <c r="G67" s="12" t="s">
        <v>356</v>
      </c>
      <c r="H67" s="12" t="s">
        <v>164</v>
      </c>
      <c r="I67" s="12" t="s">
        <v>87</v>
      </c>
      <c r="J67" s="20"/>
      <c r="K67" s="13">
        <f t="shared" si="1"/>
        <v>0</v>
      </c>
      <c r="L67" s="21"/>
      <c r="M67" s="20"/>
      <c r="N67" s="20"/>
    </row>
    <row r="68" spans="1:14" ht="45.75" customHeight="1" x14ac:dyDescent="0.35">
      <c r="A68" s="11" t="s">
        <v>173</v>
      </c>
      <c r="B68" s="11" t="s">
        <v>174</v>
      </c>
      <c r="C68" s="11" t="s">
        <v>175</v>
      </c>
      <c r="D68" s="18">
        <v>2021</v>
      </c>
      <c r="E68" s="19">
        <v>9781838675028</v>
      </c>
      <c r="F68" s="12">
        <v>1</v>
      </c>
      <c r="G68" s="12" t="s">
        <v>356</v>
      </c>
      <c r="H68" s="12" t="s">
        <v>164</v>
      </c>
      <c r="I68" s="12" t="s">
        <v>87</v>
      </c>
      <c r="J68" s="20"/>
      <c r="K68" s="13">
        <f t="shared" si="1"/>
        <v>0</v>
      </c>
      <c r="L68" s="21"/>
      <c r="M68" s="20"/>
      <c r="N68" s="20"/>
    </row>
    <row r="69" spans="1:14" ht="35.25" customHeight="1" x14ac:dyDescent="0.35">
      <c r="A69" s="11" t="s">
        <v>176</v>
      </c>
      <c r="B69" s="11" t="s">
        <v>177</v>
      </c>
      <c r="C69" s="11" t="s">
        <v>90</v>
      </c>
      <c r="D69" s="18">
        <v>2020</v>
      </c>
      <c r="E69" s="19">
        <v>9780367636074</v>
      </c>
      <c r="F69" s="12">
        <v>1</v>
      </c>
      <c r="G69" s="12" t="s">
        <v>356</v>
      </c>
      <c r="H69" s="12" t="s">
        <v>164</v>
      </c>
      <c r="I69" s="12" t="s">
        <v>87</v>
      </c>
      <c r="J69" s="20"/>
      <c r="K69" s="13">
        <f t="shared" si="1"/>
        <v>0</v>
      </c>
      <c r="L69" s="21"/>
      <c r="M69" s="20"/>
      <c r="N69" s="20"/>
    </row>
    <row r="70" spans="1:14" ht="46.5" customHeight="1" x14ac:dyDescent="0.35">
      <c r="A70" s="11" t="s">
        <v>178</v>
      </c>
      <c r="B70" s="11" t="s">
        <v>179</v>
      </c>
      <c r="C70" s="11" t="s">
        <v>90</v>
      </c>
      <c r="D70" s="18">
        <v>2017</v>
      </c>
      <c r="E70" s="19">
        <v>9780367668525</v>
      </c>
      <c r="F70" s="12">
        <v>1</v>
      </c>
      <c r="G70" s="12" t="s">
        <v>356</v>
      </c>
      <c r="H70" s="12" t="s">
        <v>164</v>
      </c>
      <c r="I70" s="12" t="s">
        <v>87</v>
      </c>
      <c r="J70" s="20"/>
      <c r="K70" s="13">
        <f t="shared" si="1"/>
        <v>0</v>
      </c>
      <c r="L70" s="21"/>
      <c r="M70" s="20"/>
      <c r="N70" s="20"/>
    </row>
    <row r="71" spans="1:14" ht="46.5" customHeight="1" x14ac:dyDescent="0.35">
      <c r="A71" s="11" t="s">
        <v>180</v>
      </c>
      <c r="B71" s="11" t="s">
        <v>181</v>
      </c>
      <c r="C71" s="11" t="s">
        <v>341</v>
      </c>
      <c r="D71" s="18">
        <v>2018</v>
      </c>
      <c r="E71" s="19">
        <v>9783319925516</v>
      </c>
      <c r="F71" s="12">
        <v>2</v>
      </c>
      <c r="G71" s="12" t="s">
        <v>356</v>
      </c>
      <c r="H71" s="12" t="s">
        <v>164</v>
      </c>
      <c r="I71" s="12" t="s">
        <v>87</v>
      </c>
      <c r="J71" s="20"/>
      <c r="K71" s="13">
        <f t="shared" si="1"/>
        <v>0</v>
      </c>
      <c r="L71" s="21"/>
      <c r="M71" s="20"/>
      <c r="N71" s="20"/>
    </row>
    <row r="72" spans="1:14" ht="35.25" customHeight="1" x14ac:dyDescent="0.35">
      <c r="A72" s="11" t="s">
        <v>182</v>
      </c>
      <c r="B72" s="11" t="s">
        <v>183</v>
      </c>
      <c r="C72" s="11" t="s">
        <v>90</v>
      </c>
      <c r="D72" s="18">
        <v>2017</v>
      </c>
      <c r="E72" s="19">
        <v>9781138929203</v>
      </c>
      <c r="F72" s="12">
        <v>1</v>
      </c>
      <c r="G72" s="12" t="s">
        <v>356</v>
      </c>
      <c r="H72" s="12" t="s">
        <v>164</v>
      </c>
      <c r="I72" s="12" t="s">
        <v>87</v>
      </c>
      <c r="J72" s="20"/>
      <c r="K72" s="13">
        <f t="shared" si="1"/>
        <v>0</v>
      </c>
      <c r="L72" s="21"/>
      <c r="M72" s="20"/>
      <c r="N72" s="20"/>
    </row>
    <row r="73" spans="1:14" ht="35.25" customHeight="1" x14ac:dyDescent="0.35">
      <c r="A73" s="11" t="s">
        <v>354</v>
      </c>
      <c r="B73" s="11" t="s">
        <v>184</v>
      </c>
      <c r="C73" s="11" t="s">
        <v>90</v>
      </c>
      <c r="D73" s="18">
        <v>2017</v>
      </c>
      <c r="E73" s="19">
        <v>9781138282087</v>
      </c>
      <c r="F73" s="12">
        <v>2</v>
      </c>
      <c r="G73" s="12" t="s">
        <v>356</v>
      </c>
      <c r="H73" s="12" t="s">
        <v>164</v>
      </c>
      <c r="I73" s="12" t="s">
        <v>87</v>
      </c>
      <c r="J73" s="20"/>
      <c r="K73" s="13">
        <f t="shared" si="1"/>
        <v>0</v>
      </c>
      <c r="L73" s="21"/>
      <c r="M73" s="20"/>
      <c r="N73" s="20"/>
    </row>
    <row r="74" spans="1:14" ht="51" customHeight="1" x14ac:dyDescent="0.35">
      <c r="A74" s="11" t="s">
        <v>185</v>
      </c>
      <c r="B74" s="11" t="s">
        <v>186</v>
      </c>
      <c r="C74" s="11" t="s">
        <v>342</v>
      </c>
      <c r="D74" s="18">
        <v>2019</v>
      </c>
      <c r="E74" s="19">
        <v>9781544322926</v>
      </c>
      <c r="F74" s="12">
        <v>2</v>
      </c>
      <c r="G74" s="12" t="s">
        <v>356</v>
      </c>
      <c r="H74" s="12" t="s">
        <v>164</v>
      </c>
      <c r="I74" s="12" t="s">
        <v>87</v>
      </c>
      <c r="J74" s="20"/>
      <c r="K74" s="13">
        <f t="shared" si="1"/>
        <v>0</v>
      </c>
      <c r="L74" s="21"/>
      <c r="M74" s="20"/>
      <c r="N74" s="20"/>
    </row>
    <row r="75" spans="1:14" ht="35.25" customHeight="1" x14ac:dyDescent="0.35">
      <c r="A75" s="11" t="s">
        <v>187</v>
      </c>
      <c r="B75" s="11" t="s">
        <v>188</v>
      </c>
      <c r="C75" s="11" t="s">
        <v>343</v>
      </c>
      <c r="D75" s="18">
        <v>2021</v>
      </c>
      <c r="E75" s="19">
        <v>9781529704860</v>
      </c>
      <c r="F75" s="12">
        <v>2</v>
      </c>
      <c r="G75" s="12" t="s">
        <v>356</v>
      </c>
      <c r="H75" s="12" t="s">
        <v>164</v>
      </c>
      <c r="I75" s="12" t="s">
        <v>87</v>
      </c>
      <c r="J75" s="20"/>
      <c r="K75" s="13">
        <f t="shared" si="1"/>
        <v>0</v>
      </c>
      <c r="L75" s="21"/>
      <c r="M75" s="20"/>
      <c r="N75" s="20"/>
    </row>
    <row r="76" spans="1:14" ht="35.25" customHeight="1" x14ac:dyDescent="0.35">
      <c r="A76" s="11" t="s">
        <v>189</v>
      </c>
      <c r="B76" s="11" t="s">
        <v>190</v>
      </c>
      <c r="C76" s="11" t="s">
        <v>102</v>
      </c>
      <c r="D76" s="18">
        <v>2015</v>
      </c>
      <c r="E76" s="19">
        <v>9783412501525</v>
      </c>
      <c r="F76" s="12">
        <v>1</v>
      </c>
      <c r="G76" s="12" t="s">
        <v>85</v>
      </c>
      <c r="H76" s="12" t="s">
        <v>86</v>
      </c>
      <c r="I76" s="12" t="s">
        <v>87</v>
      </c>
      <c r="J76" s="20"/>
      <c r="K76" s="13">
        <f t="shared" si="1"/>
        <v>0</v>
      </c>
      <c r="L76" s="21"/>
      <c r="M76" s="20"/>
      <c r="N76" s="20"/>
    </row>
    <row r="77" spans="1:14" ht="35.25" customHeight="1" x14ac:dyDescent="0.35">
      <c r="A77" s="11" t="s">
        <v>191</v>
      </c>
      <c r="B77" s="11" t="s">
        <v>192</v>
      </c>
      <c r="C77" s="11" t="s">
        <v>102</v>
      </c>
      <c r="D77" s="18">
        <v>2015</v>
      </c>
      <c r="E77" s="19">
        <v>9783205200925</v>
      </c>
      <c r="F77" s="12">
        <v>1</v>
      </c>
      <c r="G77" s="12" t="s">
        <v>85</v>
      </c>
      <c r="H77" s="12" t="s">
        <v>86</v>
      </c>
      <c r="I77" s="12" t="s">
        <v>87</v>
      </c>
      <c r="J77" s="20"/>
      <c r="K77" s="13">
        <f t="shared" si="1"/>
        <v>0</v>
      </c>
      <c r="L77" s="21"/>
      <c r="M77" s="20"/>
      <c r="N77" s="20"/>
    </row>
    <row r="78" spans="1:14" ht="35.25" customHeight="1" x14ac:dyDescent="0.35">
      <c r="A78" s="11" t="s">
        <v>193</v>
      </c>
      <c r="B78" s="11" t="s">
        <v>194</v>
      </c>
      <c r="C78" s="11" t="s">
        <v>133</v>
      </c>
      <c r="D78" s="18">
        <v>2012</v>
      </c>
      <c r="E78" s="19">
        <v>9781107016798</v>
      </c>
      <c r="F78" s="12">
        <v>1</v>
      </c>
      <c r="G78" s="12" t="s">
        <v>85</v>
      </c>
      <c r="H78" s="12" t="s">
        <v>86</v>
      </c>
      <c r="I78" s="12" t="s">
        <v>87</v>
      </c>
      <c r="J78" s="20"/>
      <c r="K78" s="13">
        <f t="shared" si="1"/>
        <v>0</v>
      </c>
      <c r="L78" s="21"/>
      <c r="M78" s="20"/>
      <c r="N78" s="20"/>
    </row>
    <row r="79" spans="1:14" ht="35.25" customHeight="1" x14ac:dyDescent="0.35">
      <c r="A79" s="11" t="s">
        <v>195</v>
      </c>
      <c r="B79" s="11" t="s">
        <v>196</v>
      </c>
      <c r="C79" s="11" t="s">
        <v>102</v>
      </c>
      <c r="D79" s="18">
        <v>2015</v>
      </c>
      <c r="E79" s="19">
        <v>9783412501372</v>
      </c>
      <c r="F79" s="12">
        <v>1</v>
      </c>
      <c r="G79" s="12" t="s">
        <v>85</v>
      </c>
      <c r="H79" s="12" t="s">
        <v>86</v>
      </c>
      <c r="I79" s="12" t="s">
        <v>87</v>
      </c>
      <c r="J79" s="20"/>
      <c r="K79" s="13">
        <f t="shared" si="1"/>
        <v>0</v>
      </c>
      <c r="L79" s="21"/>
      <c r="M79" s="20"/>
      <c r="N79" s="20"/>
    </row>
    <row r="80" spans="1:14" ht="35.25" customHeight="1" x14ac:dyDescent="0.35">
      <c r="A80" s="11" t="s">
        <v>198</v>
      </c>
      <c r="B80" s="11" t="s">
        <v>199</v>
      </c>
      <c r="C80" s="11" t="s">
        <v>200</v>
      </c>
      <c r="D80" s="18">
        <v>2018</v>
      </c>
      <c r="E80" s="19">
        <v>9782503578811</v>
      </c>
      <c r="F80" s="12">
        <v>1</v>
      </c>
      <c r="G80" s="12" t="s">
        <v>85</v>
      </c>
      <c r="H80" s="12" t="s">
        <v>86</v>
      </c>
      <c r="I80" s="12" t="s">
        <v>87</v>
      </c>
      <c r="J80" s="20"/>
      <c r="K80" s="13">
        <f t="shared" si="1"/>
        <v>0</v>
      </c>
      <c r="L80" s="21"/>
      <c r="M80" s="20"/>
      <c r="N80" s="20"/>
    </row>
    <row r="81" spans="1:14" ht="35.25" customHeight="1" x14ac:dyDescent="0.35">
      <c r="A81" s="11" t="s">
        <v>201</v>
      </c>
      <c r="B81" s="11" t="s">
        <v>202</v>
      </c>
      <c r="C81" s="11" t="s">
        <v>107</v>
      </c>
      <c r="D81" s="18">
        <v>2018</v>
      </c>
      <c r="E81" s="19">
        <v>9783525570883</v>
      </c>
      <c r="F81" s="12">
        <v>1</v>
      </c>
      <c r="G81" s="12" t="s">
        <v>85</v>
      </c>
      <c r="H81" s="12" t="s">
        <v>86</v>
      </c>
      <c r="I81" s="12" t="s">
        <v>87</v>
      </c>
      <c r="J81" s="20"/>
      <c r="K81" s="13">
        <f t="shared" si="1"/>
        <v>0</v>
      </c>
      <c r="L81" s="21"/>
      <c r="M81" s="20"/>
      <c r="N81" s="20"/>
    </row>
    <row r="82" spans="1:14" ht="35.25" customHeight="1" x14ac:dyDescent="0.35">
      <c r="A82" s="11" t="s">
        <v>203</v>
      </c>
      <c r="B82" s="11" t="s">
        <v>204</v>
      </c>
      <c r="C82" s="11" t="s">
        <v>107</v>
      </c>
      <c r="D82" s="18">
        <v>2013</v>
      </c>
      <c r="E82" s="19">
        <v>9783525101162</v>
      </c>
      <c r="F82" s="12">
        <v>1</v>
      </c>
      <c r="G82" s="12" t="s">
        <v>85</v>
      </c>
      <c r="H82" s="12" t="s">
        <v>86</v>
      </c>
      <c r="I82" s="12" t="s">
        <v>87</v>
      </c>
      <c r="J82" s="20"/>
      <c r="K82" s="13">
        <f t="shared" si="1"/>
        <v>0</v>
      </c>
      <c r="L82" s="21"/>
      <c r="M82" s="20"/>
      <c r="N82" s="20"/>
    </row>
    <row r="83" spans="1:14" ht="35.25" customHeight="1" x14ac:dyDescent="0.35">
      <c r="A83" s="11" t="s">
        <v>205</v>
      </c>
      <c r="B83" s="11" t="s">
        <v>206</v>
      </c>
      <c r="C83" s="11" t="s">
        <v>107</v>
      </c>
      <c r="D83" s="18">
        <v>2006</v>
      </c>
      <c r="E83" s="19">
        <v>9783525100493</v>
      </c>
      <c r="F83" s="12">
        <v>1</v>
      </c>
      <c r="G83" s="12" t="s">
        <v>85</v>
      </c>
      <c r="H83" s="12" t="s">
        <v>86</v>
      </c>
      <c r="I83" s="12" t="s">
        <v>87</v>
      </c>
      <c r="J83" s="20"/>
      <c r="K83" s="13">
        <f t="shared" si="1"/>
        <v>0</v>
      </c>
      <c r="L83" s="21"/>
      <c r="M83" s="20"/>
      <c r="N83" s="20"/>
    </row>
    <row r="84" spans="1:14" ht="35.25" customHeight="1" x14ac:dyDescent="0.35">
      <c r="A84" s="11" t="s">
        <v>207</v>
      </c>
      <c r="B84" s="11" t="s">
        <v>208</v>
      </c>
      <c r="C84" s="11" t="s">
        <v>209</v>
      </c>
      <c r="D84" s="18">
        <v>2009</v>
      </c>
      <c r="E84" s="19">
        <v>9783525100486</v>
      </c>
      <c r="F84" s="12">
        <v>1</v>
      </c>
      <c r="G84" s="12" t="s">
        <v>85</v>
      </c>
      <c r="H84" s="12" t="s">
        <v>86</v>
      </c>
      <c r="I84" s="12" t="s">
        <v>87</v>
      </c>
      <c r="J84" s="20"/>
      <c r="K84" s="13">
        <f t="shared" si="1"/>
        <v>0</v>
      </c>
      <c r="L84" s="21"/>
      <c r="M84" s="20"/>
      <c r="N84" s="20"/>
    </row>
    <row r="85" spans="1:14" ht="35.25" customHeight="1" x14ac:dyDescent="0.35">
      <c r="A85" s="11" t="s">
        <v>210</v>
      </c>
      <c r="B85" s="11" t="s">
        <v>211</v>
      </c>
      <c r="C85" s="11" t="s">
        <v>107</v>
      </c>
      <c r="D85" s="18">
        <v>2009</v>
      </c>
      <c r="E85" s="19">
        <v>9783525100165</v>
      </c>
      <c r="F85" s="12">
        <v>1</v>
      </c>
      <c r="G85" s="12" t="s">
        <v>85</v>
      </c>
      <c r="H85" s="12" t="s">
        <v>86</v>
      </c>
      <c r="I85" s="12" t="s">
        <v>87</v>
      </c>
      <c r="J85" s="20"/>
      <c r="K85" s="13">
        <f t="shared" si="1"/>
        <v>0</v>
      </c>
      <c r="L85" s="21"/>
      <c r="M85" s="20"/>
      <c r="N85" s="20"/>
    </row>
    <row r="86" spans="1:14" ht="35.25" customHeight="1" x14ac:dyDescent="0.35">
      <c r="A86" s="11" t="s">
        <v>212</v>
      </c>
      <c r="B86" s="11" t="s">
        <v>213</v>
      </c>
      <c r="C86" s="11" t="s">
        <v>214</v>
      </c>
      <c r="D86" s="18">
        <v>2019</v>
      </c>
      <c r="E86" s="19">
        <v>9782745351746</v>
      </c>
      <c r="F86" s="12">
        <v>1</v>
      </c>
      <c r="G86" s="12" t="s">
        <v>85</v>
      </c>
      <c r="H86" s="12" t="s">
        <v>86</v>
      </c>
      <c r="I86" s="12" t="s">
        <v>87</v>
      </c>
      <c r="J86" s="20"/>
      <c r="K86" s="13">
        <f t="shared" si="1"/>
        <v>0</v>
      </c>
      <c r="L86" s="21"/>
      <c r="M86" s="20"/>
      <c r="N86" s="20"/>
    </row>
    <row r="87" spans="1:14" ht="43.5" customHeight="1" x14ac:dyDescent="0.35">
      <c r="A87" s="11" t="s">
        <v>215</v>
      </c>
      <c r="B87" s="11" t="s">
        <v>216</v>
      </c>
      <c r="C87" s="11" t="s">
        <v>197</v>
      </c>
      <c r="D87" s="18">
        <v>2019</v>
      </c>
      <c r="E87" s="19">
        <v>9783402245798</v>
      </c>
      <c r="F87" s="12">
        <v>1</v>
      </c>
      <c r="G87" s="12" t="s">
        <v>85</v>
      </c>
      <c r="H87" s="12" t="s">
        <v>86</v>
      </c>
      <c r="I87" s="12" t="s">
        <v>87</v>
      </c>
      <c r="J87" s="20"/>
      <c r="K87" s="13">
        <f t="shared" si="1"/>
        <v>0</v>
      </c>
      <c r="L87" s="21"/>
      <c r="M87" s="20"/>
      <c r="N87" s="20"/>
    </row>
    <row r="88" spans="1:14" ht="35.25" customHeight="1" x14ac:dyDescent="0.35">
      <c r="A88" s="11" t="s">
        <v>217</v>
      </c>
      <c r="B88" s="11" t="s">
        <v>218</v>
      </c>
      <c r="C88" s="11" t="s">
        <v>47</v>
      </c>
      <c r="D88" s="18">
        <v>2019</v>
      </c>
      <c r="E88" s="19">
        <v>9789004417267</v>
      </c>
      <c r="F88" s="12">
        <v>1</v>
      </c>
      <c r="G88" s="12" t="s">
        <v>85</v>
      </c>
      <c r="H88" s="12" t="s">
        <v>86</v>
      </c>
      <c r="I88" s="12" t="s">
        <v>87</v>
      </c>
      <c r="J88" s="20"/>
      <c r="K88" s="13">
        <f t="shared" si="1"/>
        <v>0</v>
      </c>
      <c r="L88" s="21"/>
      <c r="M88" s="20"/>
      <c r="N88" s="20"/>
    </row>
    <row r="89" spans="1:14" ht="35.25" customHeight="1" x14ac:dyDescent="0.35">
      <c r="A89" s="11" t="s">
        <v>219</v>
      </c>
      <c r="B89" s="11" t="s">
        <v>220</v>
      </c>
      <c r="C89" s="11" t="s">
        <v>221</v>
      </c>
      <c r="D89" s="18">
        <v>2020</v>
      </c>
      <c r="E89" s="19">
        <v>9783643139412</v>
      </c>
      <c r="F89" s="12">
        <v>1</v>
      </c>
      <c r="G89" s="12" t="s">
        <v>85</v>
      </c>
      <c r="H89" s="12" t="s">
        <v>86</v>
      </c>
      <c r="I89" s="12" t="s">
        <v>87</v>
      </c>
      <c r="J89" s="20"/>
      <c r="K89" s="13">
        <f t="shared" si="1"/>
        <v>0</v>
      </c>
      <c r="L89" s="21"/>
      <c r="M89" s="20"/>
      <c r="N89" s="20"/>
    </row>
    <row r="90" spans="1:14" ht="35.25" customHeight="1" x14ac:dyDescent="0.35">
      <c r="A90" s="11" t="s">
        <v>222</v>
      </c>
      <c r="B90" s="11" t="s">
        <v>223</v>
      </c>
      <c r="C90" s="11" t="s">
        <v>102</v>
      </c>
      <c r="D90" s="18">
        <v>2020</v>
      </c>
      <c r="E90" s="19">
        <v>9783412518905</v>
      </c>
      <c r="F90" s="12">
        <v>1</v>
      </c>
      <c r="G90" s="12" t="s">
        <v>85</v>
      </c>
      <c r="H90" s="12" t="s">
        <v>86</v>
      </c>
      <c r="I90" s="12" t="s">
        <v>87</v>
      </c>
      <c r="J90" s="20"/>
      <c r="K90" s="13">
        <f t="shared" si="1"/>
        <v>0</v>
      </c>
      <c r="L90" s="21"/>
      <c r="M90" s="20"/>
      <c r="N90" s="20"/>
    </row>
    <row r="91" spans="1:14" ht="35.25" customHeight="1" x14ac:dyDescent="0.35">
      <c r="A91" s="11" t="s">
        <v>224</v>
      </c>
      <c r="B91" s="11" t="s">
        <v>225</v>
      </c>
      <c r="C91" s="11" t="s">
        <v>226</v>
      </c>
      <c r="D91" s="18">
        <v>2018</v>
      </c>
      <c r="E91" s="19">
        <v>9783447109826</v>
      </c>
      <c r="F91" s="12">
        <v>1</v>
      </c>
      <c r="G91" s="12" t="s">
        <v>85</v>
      </c>
      <c r="H91" s="12" t="s">
        <v>86</v>
      </c>
      <c r="I91" s="12" t="s">
        <v>87</v>
      </c>
      <c r="J91" s="20"/>
      <c r="K91" s="13">
        <f t="shared" si="1"/>
        <v>0</v>
      </c>
      <c r="L91" s="21"/>
      <c r="M91" s="20"/>
      <c r="N91" s="20"/>
    </row>
    <row r="92" spans="1:14" ht="54" customHeight="1" x14ac:dyDescent="0.35">
      <c r="A92" s="11" t="s">
        <v>227</v>
      </c>
      <c r="B92" s="11" t="s">
        <v>228</v>
      </c>
      <c r="C92" s="11" t="s">
        <v>133</v>
      </c>
      <c r="D92" s="18">
        <v>2019</v>
      </c>
      <c r="E92" s="19">
        <v>9783795432997</v>
      </c>
      <c r="F92" s="12">
        <v>1</v>
      </c>
      <c r="G92" s="12" t="s">
        <v>85</v>
      </c>
      <c r="H92" s="12" t="s">
        <v>86</v>
      </c>
      <c r="I92" s="12" t="s">
        <v>87</v>
      </c>
      <c r="J92" s="20"/>
      <c r="K92" s="13">
        <f t="shared" si="1"/>
        <v>0</v>
      </c>
      <c r="L92" s="21"/>
      <c r="M92" s="20"/>
      <c r="N92" s="20"/>
    </row>
    <row r="93" spans="1:14" ht="35.25" customHeight="1" x14ac:dyDescent="0.35">
      <c r="A93" s="11" t="s">
        <v>229</v>
      </c>
      <c r="B93" s="11" t="s">
        <v>230</v>
      </c>
      <c r="C93" s="11" t="s">
        <v>107</v>
      </c>
      <c r="D93" s="18">
        <v>2021</v>
      </c>
      <c r="E93" s="19">
        <v>9783412521080</v>
      </c>
      <c r="F93" s="12">
        <v>1</v>
      </c>
      <c r="G93" s="12" t="s">
        <v>85</v>
      </c>
      <c r="H93" s="12" t="s">
        <v>86</v>
      </c>
      <c r="I93" s="12" t="s">
        <v>87</v>
      </c>
      <c r="J93" s="20"/>
      <c r="K93" s="13">
        <f t="shared" si="1"/>
        <v>0</v>
      </c>
      <c r="L93" s="21"/>
      <c r="M93" s="20"/>
      <c r="N93" s="20"/>
    </row>
    <row r="94" spans="1:14" ht="35.25" customHeight="1" x14ac:dyDescent="0.35">
      <c r="A94" s="11" t="s">
        <v>231</v>
      </c>
      <c r="B94" s="11" t="s">
        <v>232</v>
      </c>
      <c r="C94" s="11" t="s">
        <v>102</v>
      </c>
      <c r="D94" s="18">
        <v>2018</v>
      </c>
      <c r="E94" s="19">
        <v>9783412507596</v>
      </c>
      <c r="F94" s="12">
        <v>1</v>
      </c>
      <c r="G94" s="12" t="s">
        <v>85</v>
      </c>
      <c r="H94" s="12" t="s">
        <v>86</v>
      </c>
      <c r="I94" s="12" t="s">
        <v>87</v>
      </c>
      <c r="J94" s="20"/>
      <c r="K94" s="13">
        <f t="shared" si="1"/>
        <v>0</v>
      </c>
      <c r="L94" s="21"/>
      <c r="M94" s="20"/>
      <c r="N94" s="20"/>
    </row>
    <row r="95" spans="1:14" ht="35.25" customHeight="1" x14ac:dyDescent="0.35">
      <c r="A95" s="11" t="s">
        <v>233</v>
      </c>
      <c r="B95" s="11" t="s">
        <v>234</v>
      </c>
      <c r="C95" s="11" t="s">
        <v>102</v>
      </c>
      <c r="D95" s="18">
        <v>2015</v>
      </c>
      <c r="E95" s="19">
        <v>9783412223823</v>
      </c>
      <c r="F95" s="12">
        <v>1</v>
      </c>
      <c r="G95" s="12" t="s">
        <v>85</v>
      </c>
      <c r="H95" s="12" t="s">
        <v>86</v>
      </c>
      <c r="I95" s="12" t="s">
        <v>87</v>
      </c>
      <c r="J95" s="20"/>
      <c r="K95" s="13">
        <f t="shared" si="1"/>
        <v>0</v>
      </c>
      <c r="L95" s="21"/>
      <c r="M95" s="20"/>
      <c r="N95" s="20"/>
    </row>
    <row r="96" spans="1:14" ht="35.25" customHeight="1" x14ac:dyDescent="0.35">
      <c r="A96" s="11" t="s">
        <v>235</v>
      </c>
      <c r="B96" s="11" t="s">
        <v>236</v>
      </c>
      <c r="C96" s="11" t="s">
        <v>102</v>
      </c>
      <c r="D96" s="18">
        <v>2016</v>
      </c>
      <c r="E96" s="19">
        <v>9783412222727</v>
      </c>
      <c r="F96" s="12">
        <v>1</v>
      </c>
      <c r="G96" s="12" t="s">
        <v>85</v>
      </c>
      <c r="H96" s="12" t="s">
        <v>86</v>
      </c>
      <c r="I96" s="12" t="s">
        <v>87</v>
      </c>
      <c r="J96" s="20"/>
      <c r="K96" s="13">
        <f t="shared" si="1"/>
        <v>0</v>
      </c>
      <c r="L96" s="21"/>
      <c r="M96" s="20"/>
      <c r="N96" s="20"/>
    </row>
    <row r="97" spans="1:14" ht="35.25" customHeight="1" x14ac:dyDescent="0.35">
      <c r="A97" s="11" t="s">
        <v>237</v>
      </c>
      <c r="B97" s="11" t="s">
        <v>238</v>
      </c>
      <c r="C97" s="11" t="s">
        <v>102</v>
      </c>
      <c r="D97" s="18">
        <v>2012</v>
      </c>
      <c r="E97" s="19">
        <v>9783412209841</v>
      </c>
      <c r="F97" s="12">
        <v>1</v>
      </c>
      <c r="G97" s="12" t="s">
        <v>85</v>
      </c>
      <c r="H97" s="12" t="s">
        <v>86</v>
      </c>
      <c r="I97" s="12" t="s">
        <v>87</v>
      </c>
      <c r="J97" s="20"/>
      <c r="K97" s="13">
        <f t="shared" si="1"/>
        <v>0</v>
      </c>
      <c r="L97" s="21"/>
      <c r="M97" s="20"/>
      <c r="N97" s="20"/>
    </row>
    <row r="98" spans="1:14" ht="35.25" customHeight="1" x14ac:dyDescent="0.35">
      <c r="A98" s="11" t="s">
        <v>239</v>
      </c>
      <c r="B98" s="11" t="s">
        <v>240</v>
      </c>
      <c r="C98" s="11" t="s">
        <v>102</v>
      </c>
      <c r="D98" s="18">
        <v>2011</v>
      </c>
      <c r="E98" s="19">
        <v>9783412207557</v>
      </c>
      <c r="F98" s="12">
        <v>1</v>
      </c>
      <c r="G98" s="12" t="s">
        <v>85</v>
      </c>
      <c r="H98" s="12" t="s">
        <v>86</v>
      </c>
      <c r="I98" s="12" t="s">
        <v>87</v>
      </c>
      <c r="J98" s="20"/>
      <c r="K98" s="13">
        <f t="shared" si="1"/>
        <v>0</v>
      </c>
      <c r="L98" s="21"/>
      <c r="M98" s="20"/>
      <c r="N98" s="20"/>
    </row>
    <row r="99" spans="1:14" ht="35.25" customHeight="1" x14ac:dyDescent="0.35">
      <c r="A99" s="11" t="s">
        <v>241</v>
      </c>
      <c r="B99" s="11" t="s">
        <v>242</v>
      </c>
      <c r="C99" s="11" t="s">
        <v>107</v>
      </c>
      <c r="D99" s="18">
        <v>2021</v>
      </c>
      <c r="E99" s="19">
        <v>9783847113539</v>
      </c>
      <c r="F99" s="12">
        <v>1</v>
      </c>
      <c r="G99" s="12" t="s">
        <v>85</v>
      </c>
      <c r="H99" s="12" t="s">
        <v>86</v>
      </c>
      <c r="I99" s="12" t="s">
        <v>87</v>
      </c>
      <c r="J99" s="20"/>
      <c r="K99" s="13">
        <f t="shared" si="1"/>
        <v>0</v>
      </c>
      <c r="L99" s="21"/>
      <c r="M99" s="20"/>
      <c r="N99" s="20"/>
    </row>
    <row r="100" spans="1:14" ht="35.25" customHeight="1" x14ac:dyDescent="0.35">
      <c r="A100" s="11" t="s">
        <v>243</v>
      </c>
      <c r="B100" s="11" t="s">
        <v>244</v>
      </c>
      <c r="C100" s="11" t="s">
        <v>107</v>
      </c>
      <c r="D100" s="18">
        <v>2011</v>
      </c>
      <c r="E100" s="19" t="s">
        <v>357</v>
      </c>
      <c r="F100" s="12">
        <v>1</v>
      </c>
      <c r="G100" s="12" t="s">
        <v>85</v>
      </c>
      <c r="H100" s="12" t="s">
        <v>86</v>
      </c>
      <c r="I100" s="12" t="s">
        <v>87</v>
      </c>
      <c r="J100" s="20"/>
      <c r="K100" s="13">
        <f t="shared" si="1"/>
        <v>0</v>
      </c>
      <c r="L100" s="21"/>
      <c r="M100" s="20"/>
      <c r="N100" s="20"/>
    </row>
    <row r="101" spans="1:14" ht="35.25" customHeight="1" x14ac:dyDescent="0.35">
      <c r="A101" s="11" t="s">
        <v>245</v>
      </c>
      <c r="B101" s="11" t="s">
        <v>246</v>
      </c>
      <c r="C101" s="11" t="s">
        <v>107</v>
      </c>
      <c r="D101" s="18">
        <v>2011</v>
      </c>
      <c r="E101" s="19">
        <v>9783899718140</v>
      </c>
      <c r="F101" s="12">
        <v>1</v>
      </c>
      <c r="G101" s="12" t="s">
        <v>85</v>
      </c>
      <c r="H101" s="12" t="s">
        <v>86</v>
      </c>
      <c r="I101" s="12" t="s">
        <v>87</v>
      </c>
      <c r="J101" s="20"/>
      <c r="K101" s="13">
        <f t="shared" si="1"/>
        <v>0</v>
      </c>
      <c r="L101" s="21"/>
      <c r="M101" s="20"/>
      <c r="N101" s="20"/>
    </row>
    <row r="102" spans="1:14" ht="35.25" customHeight="1" x14ac:dyDescent="0.35">
      <c r="A102" s="11" t="s">
        <v>247</v>
      </c>
      <c r="B102" s="11" t="s">
        <v>248</v>
      </c>
      <c r="C102" s="11" t="s">
        <v>107</v>
      </c>
      <c r="D102" s="18">
        <v>2007</v>
      </c>
      <c r="E102" s="19">
        <v>9783899713862</v>
      </c>
      <c r="F102" s="12">
        <v>1</v>
      </c>
      <c r="G102" s="12" t="s">
        <v>85</v>
      </c>
      <c r="H102" s="12" t="s">
        <v>86</v>
      </c>
      <c r="I102" s="12" t="s">
        <v>87</v>
      </c>
      <c r="J102" s="20"/>
      <c r="K102" s="13">
        <f t="shared" si="1"/>
        <v>0</v>
      </c>
      <c r="L102" s="21"/>
      <c r="M102" s="20"/>
      <c r="N102" s="20"/>
    </row>
    <row r="103" spans="1:14" ht="35.25" customHeight="1" x14ac:dyDescent="0.35">
      <c r="A103" s="11" t="s">
        <v>249</v>
      </c>
      <c r="B103" s="11" t="s">
        <v>250</v>
      </c>
      <c r="C103" s="11" t="s">
        <v>107</v>
      </c>
      <c r="D103" s="18">
        <v>2012</v>
      </c>
      <c r="E103" s="19">
        <v>9783899719307</v>
      </c>
      <c r="F103" s="12">
        <v>1</v>
      </c>
      <c r="G103" s="12" t="s">
        <v>85</v>
      </c>
      <c r="H103" s="12" t="s">
        <v>86</v>
      </c>
      <c r="I103" s="12" t="s">
        <v>87</v>
      </c>
      <c r="J103" s="20"/>
      <c r="K103" s="13">
        <f t="shared" si="1"/>
        <v>0</v>
      </c>
      <c r="L103" s="21"/>
      <c r="M103" s="20"/>
      <c r="N103" s="20"/>
    </row>
    <row r="104" spans="1:14" ht="35.25" customHeight="1" x14ac:dyDescent="0.35">
      <c r="A104" s="11" t="s">
        <v>251</v>
      </c>
      <c r="B104" s="11" t="s">
        <v>252</v>
      </c>
      <c r="C104" s="11" t="s">
        <v>107</v>
      </c>
      <c r="D104" s="18">
        <v>2006</v>
      </c>
      <c r="E104" s="19">
        <v>9783525360651</v>
      </c>
      <c r="F104" s="12">
        <v>1</v>
      </c>
      <c r="G104" s="12" t="s">
        <v>85</v>
      </c>
      <c r="H104" s="12" t="s">
        <v>86</v>
      </c>
      <c r="I104" s="12" t="s">
        <v>87</v>
      </c>
      <c r="J104" s="20"/>
      <c r="K104" s="13">
        <f t="shared" si="1"/>
        <v>0</v>
      </c>
      <c r="L104" s="21"/>
      <c r="M104" s="20"/>
      <c r="N104" s="20"/>
    </row>
    <row r="105" spans="1:14" ht="35.25" customHeight="1" x14ac:dyDescent="0.35">
      <c r="A105" s="11" t="s">
        <v>253</v>
      </c>
      <c r="B105" s="11" t="s">
        <v>254</v>
      </c>
      <c r="C105" s="11" t="s">
        <v>102</v>
      </c>
      <c r="D105" s="18">
        <v>2017</v>
      </c>
      <c r="E105" s="19">
        <v>9783412505608</v>
      </c>
      <c r="F105" s="12">
        <v>1</v>
      </c>
      <c r="G105" s="12" t="s">
        <v>85</v>
      </c>
      <c r="H105" s="12" t="s">
        <v>86</v>
      </c>
      <c r="I105" s="12" t="s">
        <v>87</v>
      </c>
      <c r="J105" s="20"/>
      <c r="K105" s="13">
        <f t="shared" si="1"/>
        <v>0</v>
      </c>
      <c r="L105" s="21"/>
      <c r="M105" s="20"/>
      <c r="N105" s="20"/>
    </row>
    <row r="106" spans="1:14" ht="35.25" customHeight="1" x14ac:dyDescent="0.35">
      <c r="A106" s="11" t="s">
        <v>255</v>
      </c>
      <c r="B106" s="11" t="s">
        <v>256</v>
      </c>
      <c r="C106" s="11" t="s">
        <v>102</v>
      </c>
      <c r="D106" s="18">
        <v>2015</v>
      </c>
      <c r="E106" s="19">
        <v>9783412224479</v>
      </c>
      <c r="F106" s="12">
        <v>1</v>
      </c>
      <c r="G106" s="12" t="s">
        <v>85</v>
      </c>
      <c r="H106" s="12" t="s">
        <v>86</v>
      </c>
      <c r="I106" s="12" t="s">
        <v>87</v>
      </c>
      <c r="J106" s="20"/>
      <c r="K106" s="13">
        <f t="shared" si="1"/>
        <v>0</v>
      </c>
      <c r="L106" s="21"/>
      <c r="M106" s="20"/>
      <c r="N106" s="20"/>
    </row>
    <row r="107" spans="1:14" ht="35.25" customHeight="1" x14ac:dyDescent="0.35">
      <c r="A107" s="11" t="s">
        <v>257</v>
      </c>
      <c r="B107" s="11" t="s">
        <v>258</v>
      </c>
      <c r="C107" s="11" t="s">
        <v>102</v>
      </c>
      <c r="D107" s="18">
        <v>2021</v>
      </c>
      <c r="E107" s="19">
        <v>9783412522612</v>
      </c>
      <c r="F107" s="12">
        <v>1</v>
      </c>
      <c r="G107" s="12" t="s">
        <v>85</v>
      </c>
      <c r="H107" s="12" t="s">
        <v>86</v>
      </c>
      <c r="I107" s="12" t="s">
        <v>87</v>
      </c>
      <c r="J107" s="20"/>
      <c r="K107" s="13">
        <f t="shared" si="1"/>
        <v>0</v>
      </c>
      <c r="L107" s="21"/>
      <c r="M107" s="20"/>
      <c r="N107" s="20"/>
    </row>
    <row r="108" spans="1:14" ht="35.25" customHeight="1" x14ac:dyDescent="0.35">
      <c r="A108" s="11" t="s">
        <v>259</v>
      </c>
      <c r="B108" s="11" t="s">
        <v>260</v>
      </c>
      <c r="C108" s="11" t="s">
        <v>102</v>
      </c>
      <c r="D108" s="18">
        <v>2014</v>
      </c>
      <c r="E108" s="19">
        <v>9783412223922</v>
      </c>
      <c r="F108" s="12">
        <v>1</v>
      </c>
      <c r="G108" s="12" t="s">
        <v>85</v>
      </c>
      <c r="H108" s="12" t="s">
        <v>86</v>
      </c>
      <c r="I108" s="12" t="s">
        <v>87</v>
      </c>
      <c r="J108" s="20"/>
      <c r="K108" s="13">
        <f t="shared" si="1"/>
        <v>0</v>
      </c>
      <c r="L108" s="21"/>
      <c r="M108" s="20"/>
      <c r="N108" s="20"/>
    </row>
    <row r="109" spans="1:14" ht="50.25" customHeight="1" x14ac:dyDescent="0.35">
      <c r="A109" s="11" t="s">
        <v>261</v>
      </c>
      <c r="B109" s="11" t="s">
        <v>262</v>
      </c>
      <c r="C109" s="11" t="s">
        <v>102</v>
      </c>
      <c r="D109" s="18">
        <v>2011</v>
      </c>
      <c r="E109" s="19">
        <v>9783899718218</v>
      </c>
      <c r="F109" s="12">
        <v>1</v>
      </c>
      <c r="G109" s="12" t="s">
        <v>85</v>
      </c>
      <c r="H109" s="12" t="s">
        <v>86</v>
      </c>
      <c r="I109" s="12" t="s">
        <v>87</v>
      </c>
      <c r="J109" s="20"/>
      <c r="K109" s="13">
        <f t="shared" si="1"/>
        <v>0</v>
      </c>
      <c r="L109" s="21"/>
      <c r="M109" s="20"/>
      <c r="N109" s="20"/>
    </row>
    <row r="110" spans="1:14" ht="35.25" customHeight="1" x14ac:dyDescent="0.35">
      <c r="A110" s="11" t="s">
        <v>263</v>
      </c>
      <c r="B110" s="11" t="s">
        <v>264</v>
      </c>
      <c r="C110" s="11" t="s">
        <v>102</v>
      </c>
      <c r="D110" s="18">
        <v>2013</v>
      </c>
      <c r="E110" s="19">
        <v>9783899719987</v>
      </c>
      <c r="F110" s="12">
        <v>1</v>
      </c>
      <c r="G110" s="12" t="s">
        <v>85</v>
      </c>
      <c r="H110" s="12" t="s">
        <v>86</v>
      </c>
      <c r="I110" s="12" t="s">
        <v>87</v>
      </c>
      <c r="J110" s="20"/>
      <c r="K110" s="13">
        <f t="shared" si="1"/>
        <v>0</v>
      </c>
      <c r="L110" s="21"/>
      <c r="M110" s="20"/>
      <c r="N110" s="20"/>
    </row>
    <row r="111" spans="1:14" ht="35.25" customHeight="1" x14ac:dyDescent="0.35">
      <c r="A111" s="11" t="s">
        <v>265</v>
      </c>
      <c r="B111" s="11" t="s">
        <v>266</v>
      </c>
      <c r="C111" s="11" t="s">
        <v>102</v>
      </c>
      <c r="D111" s="18">
        <v>2012</v>
      </c>
      <c r="E111" s="19">
        <v>9783412206949</v>
      </c>
      <c r="F111" s="12">
        <v>1</v>
      </c>
      <c r="G111" s="12" t="s">
        <v>85</v>
      </c>
      <c r="H111" s="12" t="s">
        <v>86</v>
      </c>
      <c r="I111" s="12" t="s">
        <v>87</v>
      </c>
      <c r="J111" s="20"/>
      <c r="K111" s="13">
        <f t="shared" si="1"/>
        <v>0</v>
      </c>
      <c r="L111" s="21"/>
      <c r="M111" s="20"/>
      <c r="N111" s="20"/>
    </row>
    <row r="112" spans="1:14" ht="35.25" customHeight="1" x14ac:dyDescent="0.35">
      <c r="A112" s="11" t="s">
        <v>267</v>
      </c>
      <c r="B112" s="11" t="s">
        <v>268</v>
      </c>
      <c r="C112" s="11" t="s">
        <v>102</v>
      </c>
      <c r="D112" s="18">
        <v>2007</v>
      </c>
      <c r="E112" s="19">
        <v>9783412071066</v>
      </c>
      <c r="F112" s="12">
        <v>1</v>
      </c>
      <c r="G112" s="12" t="s">
        <v>85</v>
      </c>
      <c r="H112" s="12" t="s">
        <v>86</v>
      </c>
      <c r="I112" s="12" t="s">
        <v>87</v>
      </c>
      <c r="J112" s="20"/>
      <c r="K112" s="13">
        <f t="shared" si="1"/>
        <v>0</v>
      </c>
      <c r="L112" s="21"/>
      <c r="M112" s="20"/>
      <c r="N112" s="20"/>
    </row>
    <row r="113" spans="1:14" ht="35.25" customHeight="1" x14ac:dyDescent="0.35">
      <c r="A113" s="11" t="s">
        <v>269</v>
      </c>
      <c r="B113" s="11" t="s">
        <v>270</v>
      </c>
      <c r="C113" s="11" t="s">
        <v>102</v>
      </c>
      <c r="D113" s="18">
        <v>2019</v>
      </c>
      <c r="E113" s="19">
        <v>9783412225322</v>
      </c>
      <c r="F113" s="12">
        <v>1</v>
      </c>
      <c r="G113" s="12" t="s">
        <v>85</v>
      </c>
      <c r="H113" s="12" t="s">
        <v>86</v>
      </c>
      <c r="I113" s="12" t="s">
        <v>87</v>
      </c>
      <c r="J113" s="20"/>
      <c r="K113" s="13">
        <f t="shared" si="1"/>
        <v>0</v>
      </c>
      <c r="L113" s="21"/>
      <c r="M113" s="20"/>
      <c r="N113" s="20"/>
    </row>
    <row r="114" spans="1:14" ht="35.25" customHeight="1" x14ac:dyDescent="0.35">
      <c r="A114" s="11" t="s">
        <v>271</v>
      </c>
      <c r="B114" s="11" t="s">
        <v>272</v>
      </c>
      <c r="C114" s="11" t="s">
        <v>102</v>
      </c>
      <c r="D114" s="18">
        <v>2020</v>
      </c>
      <c r="E114" s="19">
        <v>9783412517311</v>
      </c>
      <c r="F114" s="12">
        <v>1</v>
      </c>
      <c r="G114" s="12" t="s">
        <v>85</v>
      </c>
      <c r="H114" s="12" t="s">
        <v>86</v>
      </c>
      <c r="I114" s="12" t="s">
        <v>87</v>
      </c>
      <c r="J114" s="20"/>
      <c r="K114" s="13">
        <f t="shared" si="1"/>
        <v>0</v>
      </c>
      <c r="L114" s="21"/>
      <c r="M114" s="20"/>
      <c r="N114" s="20"/>
    </row>
    <row r="115" spans="1:14" ht="35.25" customHeight="1" x14ac:dyDescent="0.35">
      <c r="A115" s="11" t="s">
        <v>273</v>
      </c>
      <c r="B115" s="11" t="s">
        <v>274</v>
      </c>
      <c r="C115" s="11" t="s">
        <v>102</v>
      </c>
      <c r="D115" s="18">
        <v>2010</v>
      </c>
      <c r="E115" s="19" t="s">
        <v>358</v>
      </c>
      <c r="F115" s="12">
        <v>1</v>
      </c>
      <c r="G115" s="12" t="s">
        <v>85</v>
      </c>
      <c r="H115" s="12" t="s">
        <v>86</v>
      </c>
      <c r="I115" s="12" t="s">
        <v>87</v>
      </c>
      <c r="J115" s="20"/>
      <c r="K115" s="13">
        <f t="shared" si="1"/>
        <v>0</v>
      </c>
      <c r="L115" s="21"/>
      <c r="M115" s="20"/>
      <c r="N115" s="20"/>
    </row>
    <row r="116" spans="1:14" ht="35.25" customHeight="1" x14ac:dyDescent="0.35">
      <c r="A116" s="11" t="s">
        <v>275</v>
      </c>
      <c r="B116" s="11" t="s">
        <v>276</v>
      </c>
      <c r="C116" s="11" t="s">
        <v>102</v>
      </c>
      <c r="D116" s="18">
        <v>2013</v>
      </c>
      <c r="E116" s="19">
        <v>9783412209216</v>
      </c>
      <c r="F116" s="12">
        <v>1</v>
      </c>
      <c r="G116" s="12" t="s">
        <v>85</v>
      </c>
      <c r="H116" s="12" t="s">
        <v>86</v>
      </c>
      <c r="I116" s="12" t="s">
        <v>87</v>
      </c>
      <c r="J116" s="20"/>
      <c r="K116" s="13">
        <f t="shared" si="1"/>
        <v>0</v>
      </c>
      <c r="L116" s="21"/>
      <c r="M116" s="20"/>
      <c r="N116" s="20"/>
    </row>
    <row r="117" spans="1:14" ht="35.25" customHeight="1" x14ac:dyDescent="0.35">
      <c r="A117" s="11" t="s">
        <v>277</v>
      </c>
      <c r="B117" s="11" t="s">
        <v>278</v>
      </c>
      <c r="C117" s="11" t="s">
        <v>102</v>
      </c>
      <c r="D117" s="18">
        <v>2015</v>
      </c>
      <c r="E117" s="19">
        <v>9783412224851</v>
      </c>
      <c r="F117" s="12">
        <v>1</v>
      </c>
      <c r="G117" s="12" t="s">
        <v>85</v>
      </c>
      <c r="H117" s="12" t="s">
        <v>86</v>
      </c>
      <c r="I117" s="12" t="s">
        <v>87</v>
      </c>
      <c r="J117" s="20"/>
      <c r="K117" s="13">
        <f t="shared" si="1"/>
        <v>0</v>
      </c>
      <c r="L117" s="21"/>
      <c r="M117" s="20"/>
      <c r="N117" s="20"/>
    </row>
    <row r="118" spans="1:14" ht="35.25" customHeight="1" x14ac:dyDescent="0.35">
      <c r="A118" s="11" t="s">
        <v>279</v>
      </c>
      <c r="B118" s="11" t="s">
        <v>280</v>
      </c>
      <c r="C118" s="11" t="s">
        <v>102</v>
      </c>
      <c r="D118" s="18">
        <v>2003</v>
      </c>
      <c r="E118" s="19">
        <v>9783412188023</v>
      </c>
      <c r="F118" s="12">
        <v>1</v>
      </c>
      <c r="G118" s="12" t="s">
        <v>85</v>
      </c>
      <c r="H118" s="12" t="s">
        <v>86</v>
      </c>
      <c r="I118" s="12" t="s">
        <v>87</v>
      </c>
      <c r="J118" s="20"/>
      <c r="K118" s="13">
        <f t="shared" si="1"/>
        <v>0</v>
      </c>
      <c r="L118" s="21"/>
      <c r="M118" s="20"/>
      <c r="N118" s="20"/>
    </row>
    <row r="119" spans="1:14" ht="35.25" customHeight="1" x14ac:dyDescent="0.35">
      <c r="A119" s="11" t="s">
        <v>281</v>
      </c>
      <c r="B119" s="11" t="s">
        <v>282</v>
      </c>
      <c r="C119" s="11" t="s">
        <v>283</v>
      </c>
      <c r="D119" s="18">
        <v>2020</v>
      </c>
      <c r="E119" s="19">
        <v>9783954904723</v>
      </c>
      <c r="F119" s="12">
        <v>1</v>
      </c>
      <c r="G119" s="12" t="s">
        <v>10</v>
      </c>
      <c r="H119" s="12" t="s">
        <v>11</v>
      </c>
      <c r="I119" s="12" t="s">
        <v>12</v>
      </c>
      <c r="J119" s="20"/>
      <c r="K119" s="13">
        <f t="shared" si="1"/>
        <v>0</v>
      </c>
      <c r="L119" s="21"/>
      <c r="M119" s="20"/>
      <c r="N119" s="20"/>
    </row>
    <row r="120" spans="1:14" ht="45" customHeight="1" x14ac:dyDescent="0.35">
      <c r="A120" s="11" t="s">
        <v>284</v>
      </c>
      <c r="B120" s="11" t="s">
        <v>285</v>
      </c>
      <c r="C120" s="11" t="s">
        <v>286</v>
      </c>
      <c r="D120" s="18">
        <v>2021</v>
      </c>
      <c r="E120" s="19">
        <v>9783796528392</v>
      </c>
      <c r="F120" s="12">
        <v>1</v>
      </c>
      <c r="G120" s="12" t="s">
        <v>10</v>
      </c>
      <c r="H120" s="12" t="s">
        <v>11</v>
      </c>
      <c r="I120" s="12" t="s">
        <v>12</v>
      </c>
      <c r="J120" s="20"/>
      <c r="K120" s="13">
        <f t="shared" si="1"/>
        <v>0</v>
      </c>
      <c r="L120" s="21"/>
      <c r="M120" s="20"/>
      <c r="N120" s="20"/>
    </row>
    <row r="121" spans="1:14" ht="35.25" customHeight="1" x14ac:dyDescent="0.35">
      <c r="A121" s="11" t="s">
        <v>287</v>
      </c>
      <c r="B121" s="11" t="s">
        <v>288</v>
      </c>
      <c r="C121" s="11" t="s">
        <v>286</v>
      </c>
      <c r="D121" s="18">
        <v>2021</v>
      </c>
      <c r="E121" s="19">
        <v>9783796526336</v>
      </c>
      <c r="F121" s="12">
        <v>1</v>
      </c>
      <c r="G121" s="12" t="s">
        <v>10</v>
      </c>
      <c r="H121" s="12" t="s">
        <v>15</v>
      </c>
      <c r="I121" s="12" t="s">
        <v>12</v>
      </c>
      <c r="J121" s="20"/>
      <c r="K121" s="13">
        <f t="shared" si="1"/>
        <v>0</v>
      </c>
      <c r="L121" s="21"/>
      <c r="M121" s="20"/>
      <c r="N121" s="20"/>
    </row>
    <row r="122" spans="1:14" ht="35.25" customHeight="1" x14ac:dyDescent="0.35">
      <c r="A122" s="11" t="s">
        <v>287</v>
      </c>
      <c r="B122" s="11" t="s">
        <v>289</v>
      </c>
      <c r="C122" s="11" t="s">
        <v>286</v>
      </c>
      <c r="D122" s="18">
        <v>2012</v>
      </c>
      <c r="E122" s="19">
        <v>9783796526329</v>
      </c>
      <c r="F122" s="12">
        <v>1</v>
      </c>
      <c r="G122" s="12" t="s">
        <v>10</v>
      </c>
      <c r="H122" s="12" t="s">
        <v>11</v>
      </c>
      <c r="I122" s="12" t="s">
        <v>12</v>
      </c>
      <c r="J122" s="20"/>
      <c r="K122" s="13">
        <f t="shared" ref="K122:K144" si="2">F122*J122</f>
        <v>0</v>
      </c>
      <c r="L122" s="21"/>
      <c r="M122" s="20"/>
      <c r="N122" s="20"/>
    </row>
    <row r="123" spans="1:14" ht="35.25" customHeight="1" x14ac:dyDescent="0.35">
      <c r="A123" s="11" t="s">
        <v>291</v>
      </c>
      <c r="B123" s="11" t="s">
        <v>292</v>
      </c>
      <c r="C123" s="11" t="s">
        <v>290</v>
      </c>
      <c r="D123" s="18">
        <v>2021</v>
      </c>
      <c r="E123" s="19">
        <v>9780691172125</v>
      </c>
      <c r="F123" s="12">
        <v>1</v>
      </c>
      <c r="G123" s="12" t="s">
        <v>10</v>
      </c>
      <c r="H123" s="12" t="s">
        <v>15</v>
      </c>
      <c r="I123" s="12" t="s">
        <v>12</v>
      </c>
      <c r="J123" s="20"/>
      <c r="K123" s="13">
        <f t="shared" si="2"/>
        <v>0</v>
      </c>
      <c r="L123" s="21"/>
      <c r="M123" s="20"/>
      <c r="N123" s="20"/>
    </row>
    <row r="124" spans="1:14" ht="35.25" customHeight="1" x14ac:dyDescent="0.35">
      <c r="A124" s="11" t="s">
        <v>293</v>
      </c>
      <c r="B124" s="11" t="s">
        <v>294</v>
      </c>
      <c r="C124" s="11" t="s">
        <v>295</v>
      </c>
      <c r="D124" s="18">
        <v>2018</v>
      </c>
      <c r="E124" s="19">
        <v>9782707344137</v>
      </c>
      <c r="F124" s="12">
        <v>1</v>
      </c>
      <c r="G124" s="12" t="s">
        <v>296</v>
      </c>
      <c r="H124" s="12" t="s">
        <v>297</v>
      </c>
      <c r="I124" s="12" t="s">
        <v>69</v>
      </c>
      <c r="J124" s="20"/>
      <c r="K124" s="13">
        <f t="shared" si="2"/>
        <v>0</v>
      </c>
      <c r="L124" s="21"/>
      <c r="M124" s="20"/>
      <c r="N124" s="20"/>
    </row>
    <row r="125" spans="1:14" ht="35.25" customHeight="1" x14ac:dyDescent="0.35">
      <c r="A125" s="11" t="s">
        <v>293</v>
      </c>
      <c r="B125" s="11" t="s">
        <v>298</v>
      </c>
      <c r="C125" s="11" t="s">
        <v>295</v>
      </c>
      <c r="D125" s="18">
        <v>2012</v>
      </c>
      <c r="E125" s="19">
        <v>9782707322012</v>
      </c>
      <c r="F125" s="12">
        <v>1</v>
      </c>
      <c r="G125" s="12" t="s">
        <v>296</v>
      </c>
      <c r="H125" s="12" t="s">
        <v>297</v>
      </c>
      <c r="I125" s="12" t="s">
        <v>69</v>
      </c>
      <c r="J125" s="20"/>
      <c r="K125" s="13">
        <f t="shared" si="2"/>
        <v>0</v>
      </c>
      <c r="L125" s="21"/>
      <c r="M125" s="20"/>
      <c r="N125" s="20"/>
    </row>
    <row r="126" spans="1:14" ht="35.25" customHeight="1" x14ac:dyDescent="0.35">
      <c r="A126" s="11" t="s">
        <v>293</v>
      </c>
      <c r="B126" s="11" t="s">
        <v>299</v>
      </c>
      <c r="C126" s="11" t="s">
        <v>295</v>
      </c>
      <c r="D126" s="18">
        <v>2005</v>
      </c>
      <c r="E126" s="19">
        <v>9782707319364</v>
      </c>
      <c r="F126" s="12">
        <v>1</v>
      </c>
      <c r="G126" s="12" t="s">
        <v>296</v>
      </c>
      <c r="H126" s="12" t="s">
        <v>297</v>
      </c>
      <c r="I126" s="12" t="s">
        <v>69</v>
      </c>
      <c r="J126" s="20"/>
      <c r="K126" s="13">
        <f t="shared" si="2"/>
        <v>0</v>
      </c>
      <c r="L126" s="21"/>
      <c r="M126" s="20"/>
      <c r="N126" s="20"/>
    </row>
    <row r="127" spans="1:14" ht="35.25" customHeight="1" x14ac:dyDescent="0.35">
      <c r="A127" s="11" t="s">
        <v>300</v>
      </c>
      <c r="B127" s="11" t="s">
        <v>301</v>
      </c>
      <c r="C127" s="11" t="s">
        <v>47</v>
      </c>
      <c r="D127" s="18">
        <v>2020</v>
      </c>
      <c r="E127" s="19">
        <v>9789004415058</v>
      </c>
      <c r="F127" s="12">
        <v>1</v>
      </c>
      <c r="G127" s="12" t="s">
        <v>296</v>
      </c>
      <c r="H127" s="12" t="s">
        <v>297</v>
      </c>
      <c r="I127" s="12" t="s">
        <v>69</v>
      </c>
      <c r="J127" s="20"/>
      <c r="K127" s="13">
        <f t="shared" si="2"/>
        <v>0</v>
      </c>
      <c r="L127" s="21"/>
      <c r="M127" s="20"/>
      <c r="N127" s="20"/>
    </row>
    <row r="128" spans="1:14" ht="35.25" customHeight="1" x14ac:dyDescent="0.35">
      <c r="A128" s="11" t="s">
        <v>302</v>
      </c>
      <c r="B128" s="11" t="s">
        <v>303</v>
      </c>
      <c r="C128" s="11" t="s">
        <v>335</v>
      </c>
      <c r="D128" s="18">
        <v>2021</v>
      </c>
      <c r="E128" s="19" t="s">
        <v>304</v>
      </c>
      <c r="F128" s="12">
        <v>1</v>
      </c>
      <c r="G128" s="12" t="s">
        <v>296</v>
      </c>
      <c r="H128" s="12" t="s">
        <v>305</v>
      </c>
      <c r="I128" s="12" t="s">
        <v>69</v>
      </c>
      <c r="J128" s="20"/>
      <c r="K128" s="13">
        <f t="shared" si="2"/>
        <v>0</v>
      </c>
      <c r="L128" s="21"/>
      <c r="M128" s="20"/>
      <c r="N128" s="20"/>
    </row>
    <row r="129" spans="1:14" ht="35.25" customHeight="1" x14ac:dyDescent="0.35">
      <c r="A129" s="11" t="s">
        <v>302</v>
      </c>
      <c r="B129" s="11" t="s">
        <v>306</v>
      </c>
      <c r="C129" s="11" t="s">
        <v>344</v>
      </c>
      <c r="D129" s="18">
        <v>2016</v>
      </c>
      <c r="E129" s="19">
        <v>9788535927979</v>
      </c>
      <c r="F129" s="12">
        <v>1</v>
      </c>
      <c r="G129" s="12" t="s">
        <v>296</v>
      </c>
      <c r="H129" s="12" t="s">
        <v>305</v>
      </c>
      <c r="I129" s="12" t="s">
        <v>69</v>
      </c>
      <c r="J129" s="20"/>
      <c r="K129" s="13">
        <f t="shared" si="2"/>
        <v>0</v>
      </c>
      <c r="L129" s="21"/>
      <c r="M129" s="20"/>
      <c r="N129" s="20"/>
    </row>
    <row r="130" spans="1:14" ht="35.25" customHeight="1" x14ac:dyDescent="0.35">
      <c r="A130" s="11" t="s">
        <v>307</v>
      </c>
      <c r="B130" s="11" t="s">
        <v>308</v>
      </c>
      <c r="C130" s="11" t="s">
        <v>335</v>
      </c>
      <c r="D130" s="18">
        <v>2019</v>
      </c>
      <c r="E130" s="19">
        <v>9788535930696</v>
      </c>
      <c r="F130" s="12">
        <v>1</v>
      </c>
      <c r="G130" s="12" t="s">
        <v>296</v>
      </c>
      <c r="H130" s="12" t="s">
        <v>305</v>
      </c>
      <c r="I130" s="12" t="s">
        <v>69</v>
      </c>
      <c r="J130" s="20"/>
      <c r="K130" s="13">
        <f t="shared" si="2"/>
        <v>0</v>
      </c>
      <c r="L130" s="21"/>
      <c r="M130" s="20"/>
      <c r="N130" s="20"/>
    </row>
    <row r="131" spans="1:14" ht="35.25" customHeight="1" x14ac:dyDescent="0.35">
      <c r="A131" s="11" t="s">
        <v>307</v>
      </c>
      <c r="B131" s="11" t="s">
        <v>309</v>
      </c>
      <c r="C131" s="11" t="s">
        <v>335</v>
      </c>
      <c r="D131" s="18">
        <v>2019</v>
      </c>
      <c r="E131" s="19">
        <v>9788535930702</v>
      </c>
      <c r="F131" s="12">
        <v>1</v>
      </c>
      <c r="G131" s="12" t="s">
        <v>296</v>
      </c>
      <c r="H131" s="12" t="s">
        <v>305</v>
      </c>
      <c r="I131" s="12" t="s">
        <v>69</v>
      </c>
      <c r="J131" s="20"/>
      <c r="K131" s="13">
        <f t="shared" si="2"/>
        <v>0</v>
      </c>
      <c r="L131" s="21"/>
      <c r="M131" s="20"/>
      <c r="N131" s="20"/>
    </row>
    <row r="132" spans="1:14" ht="35.25" customHeight="1" x14ac:dyDescent="0.35">
      <c r="A132" s="11" t="s">
        <v>353</v>
      </c>
      <c r="B132" s="11" t="s">
        <v>310</v>
      </c>
      <c r="C132" s="11" t="s">
        <v>345</v>
      </c>
      <c r="D132" s="18">
        <v>2009</v>
      </c>
      <c r="E132" s="19" t="s">
        <v>359</v>
      </c>
      <c r="F132" s="12">
        <v>1</v>
      </c>
      <c r="G132" s="12" t="s">
        <v>296</v>
      </c>
      <c r="H132" s="12" t="s">
        <v>305</v>
      </c>
      <c r="I132" s="12" t="s">
        <v>69</v>
      </c>
      <c r="J132" s="20"/>
      <c r="K132" s="13">
        <f t="shared" si="2"/>
        <v>0</v>
      </c>
      <c r="L132" s="21"/>
      <c r="M132" s="20"/>
      <c r="N132" s="20"/>
    </row>
    <row r="133" spans="1:14" ht="35.25" customHeight="1" x14ac:dyDescent="0.35">
      <c r="A133" s="11" t="s">
        <v>311</v>
      </c>
      <c r="B133" s="11" t="s">
        <v>312</v>
      </c>
      <c r="C133" s="11" t="s">
        <v>346</v>
      </c>
      <c r="D133" s="18">
        <v>2018</v>
      </c>
      <c r="E133" s="19">
        <v>9788592736248</v>
      </c>
      <c r="F133" s="12">
        <v>1</v>
      </c>
      <c r="G133" s="12" t="s">
        <v>296</v>
      </c>
      <c r="H133" s="12" t="s">
        <v>305</v>
      </c>
      <c r="I133" s="12" t="s">
        <v>69</v>
      </c>
      <c r="J133" s="20"/>
      <c r="K133" s="13">
        <f t="shared" si="2"/>
        <v>0</v>
      </c>
      <c r="L133" s="21"/>
      <c r="M133" s="20"/>
      <c r="N133" s="20"/>
    </row>
    <row r="134" spans="1:14" ht="35.25" customHeight="1" x14ac:dyDescent="0.35">
      <c r="A134" s="11" t="s">
        <v>313</v>
      </c>
      <c r="B134" s="11" t="s">
        <v>314</v>
      </c>
      <c r="C134" s="11" t="s">
        <v>336</v>
      </c>
      <c r="D134" s="18">
        <v>2019</v>
      </c>
      <c r="E134" s="19">
        <v>9786586041385</v>
      </c>
      <c r="F134" s="12">
        <v>1</v>
      </c>
      <c r="G134" s="12" t="s">
        <v>296</v>
      </c>
      <c r="H134" s="12" t="s">
        <v>305</v>
      </c>
      <c r="I134" s="12" t="s">
        <v>69</v>
      </c>
      <c r="J134" s="20"/>
      <c r="K134" s="13">
        <f t="shared" si="2"/>
        <v>0</v>
      </c>
      <c r="L134" s="21"/>
      <c r="M134" s="20"/>
      <c r="N134" s="20"/>
    </row>
    <row r="135" spans="1:14" ht="35.25" customHeight="1" x14ac:dyDescent="0.35">
      <c r="A135" s="11" t="s">
        <v>313</v>
      </c>
      <c r="B135" s="11" t="s">
        <v>315</v>
      </c>
      <c r="C135" s="11" t="s">
        <v>336</v>
      </c>
      <c r="D135" s="18">
        <v>2019</v>
      </c>
      <c r="E135" s="19">
        <v>9786586041392</v>
      </c>
      <c r="F135" s="12">
        <v>1</v>
      </c>
      <c r="G135" s="12" t="s">
        <v>296</v>
      </c>
      <c r="H135" s="12" t="s">
        <v>305</v>
      </c>
      <c r="I135" s="12" t="s">
        <v>69</v>
      </c>
      <c r="J135" s="20"/>
      <c r="K135" s="13">
        <f t="shared" si="2"/>
        <v>0</v>
      </c>
      <c r="L135" s="21"/>
      <c r="M135" s="20"/>
      <c r="N135" s="20"/>
    </row>
    <row r="136" spans="1:14" ht="35.25" customHeight="1" x14ac:dyDescent="0.35">
      <c r="A136" s="11" t="s">
        <v>313</v>
      </c>
      <c r="B136" s="11" t="s">
        <v>316</v>
      </c>
      <c r="C136" s="11" t="s">
        <v>337</v>
      </c>
      <c r="D136" s="18">
        <v>2018</v>
      </c>
      <c r="E136" s="19">
        <v>9788573267013</v>
      </c>
      <c r="F136" s="12">
        <v>1</v>
      </c>
      <c r="G136" s="12" t="s">
        <v>296</v>
      </c>
      <c r="H136" s="12" t="s">
        <v>305</v>
      </c>
      <c r="I136" s="12" t="s">
        <v>69</v>
      </c>
      <c r="J136" s="20"/>
      <c r="K136" s="13">
        <f t="shared" si="2"/>
        <v>0</v>
      </c>
      <c r="L136" s="21"/>
      <c r="M136" s="20"/>
      <c r="N136" s="20"/>
    </row>
    <row r="137" spans="1:14" ht="35.25" customHeight="1" x14ac:dyDescent="0.35">
      <c r="A137" s="11" t="s">
        <v>317</v>
      </c>
      <c r="B137" s="11" t="s">
        <v>318</v>
      </c>
      <c r="C137" s="11" t="s">
        <v>347</v>
      </c>
      <c r="D137" s="18">
        <v>2005</v>
      </c>
      <c r="E137" s="19">
        <v>9788501072016</v>
      </c>
      <c r="F137" s="12">
        <v>1</v>
      </c>
      <c r="G137" s="12" t="s">
        <v>296</v>
      </c>
      <c r="H137" s="12" t="s">
        <v>305</v>
      </c>
      <c r="I137" s="12" t="s">
        <v>69</v>
      </c>
      <c r="J137" s="20"/>
      <c r="K137" s="13">
        <f t="shared" si="2"/>
        <v>0</v>
      </c>
      <c r="L137" s="21"/>
      <c r="M137" s="20"/>
      <c r="N137" s="20"/>
    </row>
    <row r="138" spans="1:14" ht="35.25" customHeight="1" x14ac:dyDescent="0.35">
      <c r="A138" s="11" t="s">
        <v>320</v>
      </c>
      <c r="B138" s="11" t="s">
        <v>319</v>
      </c>
      <c r="C138" s="11" t="s">
        <v>347</v>
      </c>
      <c r="D138" s="18">
        <v>2019</v>
      </c>
      <c r="E138" s="19">
        <v>9788501117472</v>
      </c>
      <c r="F138" s="12">
        <v>1</v>
      </c>
      <c r="G138" s="12" t="s">
        <v>296</v>
      </c>
      <c r="H138" s="12" t="s">
        <v>305</v>
      </c>
      <c r="I138" s="12" t="s">
        <v>69</v>
      </c>
      <c r="J138" s="20"/>
      <c r="K138" s="13">
        <f t="shared" si="2"/>
        <v>0</v>
      </c>
      <c r="L138" s="21"/>
      <c r="M138" s="20"/>
      <c r="N138" s="20"/>
    </row>
    <row r="139" spans="1:14" ht="45" customHeight="1" x14ac:dyDescent="0.35">
      <c r="A139" s="11" t="s">
        <v>321</v>
      </c>
      <c r="B139" s="11" t="s">
        <v>322</v>
      </c>
      <c r="C139" s="11" t="s">
        <v>323</v>
      </c>
      <c r="D139" s="18">
        <v>2017</v>
      </c>
      <c r="E139" s="19">
        <v>9783330768345</v>
      </c>
      <c r="F139" s="12">
        <v>1</v>
      </c>
      <c r="G139" s="12" t="s">
        <v>296</v>
      </c>
      <c r="H139" s="12" t="s">
        <v>305</v>
      </c>
      <c r="I139" s="12" t="s">
        <v>69</v>
      </c>
      <c r="J139" s="20"/>
      <c r="K139" s="13">
        <f t="shared" si="2"/>
        <v>0</v>
      </c>
      <c r="L139" s="21"/>
      <c r="M139" s="20"/>
      <c r="N139" s="20"/>
    </row>
    <row r="140" spans="1:14" ht="35.25" customHeight="1" x14ac:dyDescent="0.35">
      <c r="A140" s="11" t="s">
        <v>352</v>
      </c>
      <c r="B140" s="11" t="s">
        <v>324</v>
      </c>
      <c r="C140" s="11" t="s">
        <v>348</v>
      </c>
      <c r="D140" s="18">
        <v>2018</v>
      </c>
      <c r="E140" s="19">
        <v>9789722065139</v>
      </c>
      <c r="F140" s="12">
        <v>1</v>
      </c>
      <c r="G140" s="12" t="s">
        <v>296</v>
      </c>
      <c r="H140" s="12" t="s">
        <v>305</v>
      </c>
      <c r="I140" s="12" t="s">
        <v>69</v>
      </c>
      <c r="J140" s="20"/>
      <c r="K140" s="13">
        <f t="shared" si="2"/>
        <v>0</v>
      </c>
      <c r="L140" s="21"/>
      <c r="M140" s="20"/>
      <c r="N140" s="20"/>
    </row>
    <row r="141" spans="1:14" ht="35.25" customHeight="1" x14ac:dyDescent="0.35">
      <c r="A141" s="11" t="s">
        <v>325</v>
      </c>
      <c r="B141" s="11" t="s">
        <v>326</v>
      </c>
      <c r="C141" s="11" t="s">
        <v>349</v>
      </c>
      <c r="D141" s="18">
        <v>2014</v>
      </c>
      <c r="E141" s="19">
        <v>9789898136855</v>
      </c>
      <c r="F141" s="12">
        <v>1</v>
      </c>
      <c r="G141" s="12" t="s">
        <v>296</v>
      </c>
      <c r="H141" s="12" t="s">
        <v>305</v>
      </c>
      <c r="I141" s="12" t="s">
        <v>69</v>
      </c>
      <c r="J141" s="20"/>
      <c r="K141" s="13">
        <f t="shared" si="2"/>
        <v>0</v>
      </c>
      <c r="L141" s="21"/>
      <c r="M141" s="20"/>
      <c r="N141" s="20"/>
    </row>
    <row r="142" spans="1:14" ht="35.25" customHeight="1" x14ac:dyDescent="0.35">
      <c r="A142" s="11" t="s">
        <v>351</v>
      </c>
      <c r="B142" s="11" t="s">
        <v>327</v>
      </c>
      <c r="C142" s="11" t="s">
        <v>338</v>
      </c>
      <c r="D142" s="18">
        <v>2019</v>
      </c>
      <c r="E142" s="19" t="s">
        <v>328</v>
      </c>
      <c r="F142" s="12">
        <v>1</v>
      </c>
      <c r="G142" s="12" t="s">
        <v>296</v>
      </c>
      <c r="H142" s="12" t="s">
        <v>305</v>
      </c>
      <c r="I142" s="12" t="s">
        <v>69</v>
      </c>
      <c r="J142" s="20"/>
      <c r="K142" s="13">
        <f t="shared" si="2"/>
        <v>0</v>
      </c>
      <c r="L142" s="21"/>
      <c r="M142" s="20"/>
      <c r="N142" s="20"/>
    </row>
    <row r="143" spans="1:14" ht="35.25" customHeight="1" x14ac:dyDescent="0.35">
      <c r="A143" s="11" t="s">
        <v>350</v>
      </c>
      <c r="B143" s="11" t="s">
        <v>329</v>
      </c>
      <c r="C143" s="11" t="s">
        <v>339</v>
      </c>
      <c r="D143" s="18">
        <v>2019</v>
      </c>
      <c r="E143" s="19">
        <v>9788526021808</v>
      </c>
      <c r="F143" s="12">
        <v>1</v>
      </c>
      <c r="G143" s="12" t="s">
        <v>296</v>
      </c>
      <c r="H143" s="12" t="s">
        <v>305</v>
      </c>
      <c r="I143" s="12" t="s">
        <v>69</v>
      </c>
      <c r="J143" s="20"/>
      <c r="K143" s="13">
        <f t="shared" si="2"/>
        <v>0</v>
      </c>
      <c r="L143" s="21"/>
      <c r="M143" s="20"/>
      <c r="N143" s="20"/>
    </row>
    <row r="144" spans="1:14" ht="35.25" customHeight="1" x14ac:dyDescent="0.35">
      <c r="A144" s="11" t="s">
        <v>350</v>
      </c>
      <c r="B144" s="11" t="s">
        <v>330</v>
      </c>
      <c r="C144" s="11" t="s">
        <v>340</v>
      </c>
      <c r="D144" s="18">
        <v>2000</v>
      </c>
      <c r="E144" s="19">
        <v>9788526023215</v>
      </c>
      <c r="F144" s="12">
        <v>1</v>
      </c>
      <c r="G144" s="12" t="s">
        <v>296</v>
      </c>
      <c r="H144" s="12" t="s">
        <v>305</v>
      </c>
      <c r="I144" s="12" t="s">
        <v>69</v>
      </c>
      <c r="J144" s="20"/>
      <c r="K144" s="13">
        <f t="shared" si="2"/>
        <v>0</v>
      </c>
      <c r="L144" s="21"/>
      <c r="M144" s="20"/>
      <c r="N144" s="20"/>
    </row>
    <row r="145" spans="1:14" s="14" customFormat="1" ht="28.5" customHeight="1" x14ac:dyDescent="0.35">
      <c r="A145" s="23" t="s">
        <v>365</v>
      </c>
      <c r="B145" s="23"/>
      <c r="C145" s="23"/>
      <c r="D145" s="23"/>
      <c r="E145" s="23"/>
      <c r="F145" s="23"/>
      <c r="G145" s="23"/>
      <c r="H145" s="23"/>
      <c r="I145" s="23"/>
      <c r="J145" s="15">
        <f>SUM(J2:J144)</f>
        <v>0</v>
      </c>
      <c r="K145" s="17">
        <f>SUM(K2:K144)</f>
        <v>0</v>
      </c>
      <c r="L145" s="16" t="s">
        <v>366</v>
      </c>
      <c r="M145" s="15">
        <f>SUM(M2:M144)</f>
        <v>0</v>
      </c>
      <c r="N145" s="15">
        <f>SUM(N2:N144)</f>
        <v>0</v>
      </c>
    </row>
  </sheetData>
  <sheetProtection algorithmName="SHA-512" hashValue="lBuzn2MpWhOOXI7v6Ht8gAUR85hKEmNA4vTjuFNvvVRVmybzMdVLttzzutUsRcFLHFZS1SH16NXFyL3dF2fxxw==" saltValue="+HwmBeY/7nzgAeDNVnBKfQ==" spinCount="100000" sheet="1" objects="1" scenarios="1"/>
  <mergeCells count="1"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37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Eliška Horáčková</cp:lastModifiedBy>
  <cp:revision/>
  <dcterms:created xsi:type="dcterms:W3CDTF">2021-12-06T15:45:02Z</dcterms:created>
  <dcterms:modified xsi:type="dcterms:W3CDTF">2021-12-16T12:19:29Z</dcterms:modified>
  <cp:category/>
  <cp:contentStatus/>
</cp:coreProperties>
</file>