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1_22_Výpočetní stanice s výkonnou GPU\3_ZD final\"/>
    </mc:Choice>
  </mc:AlternateContent>
  <xr:revisionPtr revIDLastSave="0" documentId="13_ncr:1_{14071DD0-B0ED-49F2-9612-56B3210E9326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Nabídková cena" sheetId="1" r:id="rId1"/>
    <sheet name="Výpočetní stanice s výkonou GPU" sheetId="2" r:id="rId2"/>
  </sheets>
  <definedNames>
    <definedName name="_xlnm.Print_Area" localSheetId="0">'Nabídková cena'!$A$1:$G$14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daWdAoT2BvbVNqq3w6/F/Z4A+tw=="/>
    </ext>
  </extLst>
</workbook>
</file>

<file path=xl/calcChain.xml><?xml version="1.0" encoding="utf-8"?>
<calcChain xmlns="http://schemas.openxmlformats.org/spreadsheetml/2006/main">
  <c r="F3" i="1" l="1"/>
  <c r="E3" i="1"/>
  <c r="G3" i="1" s="1"/>
</calcChain>
</file>

<file path=xl/sharedStrings.xml><?xml version="1.0" encoding="utf-8"?>
<sst xmlns="http://schemas.openxmlformats.org/spreadsheetml/2006/main" count="97" uniqueCount="81">
  <si>
    <t>číslo položky</t>
  </si>
  <si>
    <t>Název položky
NABÍZENÝ MODEL</t>
  </si>
  <si>
    <t>Pčet kmpl</t>
  </si>
  <si>
    <t>Cena 1 kmpl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</si>
  <si>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</si>
  <si>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</si>
  <si>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</si>
  <si>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</si>
  <si>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</si>
  <si>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</si>
  <si>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</si>
  <si>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</si>
  <si>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</si>
  <si>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</si>
  <si>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</si>
  <si>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NABÍZENÝ MODEL:
………………………………………..
Vč. uvedení part number u relevantních položek</t>
  </si>
  <si>
    <t>Technická specifikace</t>
  </si>
  <si>
    <t>pevný parametr</t>
  </si>
  <si>
    <t>minimální 
požadovaný parametr</t>
  </si>
  <si>
    <t>Procesor</t>
  </si>
  <si>
    <t>typ</t>
  </si>
  <si>
    <t xml:space="preserve">Intel Core i9-10900 </t>
  </si>
  <si>
    <t>počet jáder</t>
  </si>
  <si>
    <t>frekvence</t>
  </si>
  <si>
    <t>2,8 GHz</t>
  </si>
  <si>
    <t>boost</t>
  </si>
  <si>
    <t>5,1 GHZ</t>
  </si>
  <si>
    <t>L3 cache</t>
  </si>
  <si>
    <t>20 MB</t>
  </si>
  <si>
    <t>Chladič procesoru</t>
  </si>
  <si>
    <t>Paměť</t>
  </si>
  <si>
    <t>RAM DDR4</t>
  </si>
  <si>
    <t>velikost</t>
  </si>
  <si>
    <t>3 200 MHz</t>
  </si>
  <si>
    <t>Základní deska</t>
  </si>
  <si>
    <t>připojení</t>
  </si>
  <si>
    <t>Skříň</t>
  </si>
  <si>
    <t>S oknem</t>
  </si>
  <si>
    <t>Bez výrazného podsvícení</t>
  </si>
  <si>
    <t>Disky</t>
  </si>
  <si>
    <t>Disk</t>
  </si>
  <si>
    <t>SSD NVMe</t>
  </si>
  <si>
    <t>1 TB</t>
  </si>
  <si>
    <t>4 TB</t>
  </si>
  <si>
    <t>Zdroj</t>
  </si>
  <si>
    <t>výkon</t>
  </si>
  <si>
    <t xml:space="preserve">800 W 
</t>
  </si>
  <si>
    <t>tichý</t>
  </si>
  <si>
    <t>ano</t>
  </si>
  <si>
    <t>formát</t>
  </si>
  <si>
    <t>ATX s plně modulárními kabely</t>
  </si>
  <si>
    <t>tepelná regulace</t>
  </si>
  <si>
    <t>síťový vypínač</t>
  </si>
  <si>
    <t>zero RPM mode</t>
  </si>
  <si>
    <t>Grafická karta</t>
  </si>
  <si>
    <t>chlazení grafické karty</t>
  </si>
  <si>
    <t>Operační systém</t>
  </si>
  <si>
    <t>OS</t>
  </si>
  <si>
    <t>Ostatní</t>
  </si>
  <si>
    <t>BEZ OS</t>
  </si>
  <si>
    <t>vodní</t>
  </si>
  <si>
    <t>64 GB</t>
  </si>
  <si>
    <t>dlouhá životnost</t>
  </si>
  <si>
    <t>Frekvence jádra (Boost clock)</t>
  </si>
  <si>
    <t>Frekvence paměti</t>
  </si>
  <si>
    <t>1440 MHz</t>
  </si>
  <si>
    <t>1830 MHz</t>
  </si>
  <si>
    <t>19 000 MHz (19 GHz)</t>
  </si>
  <si>
    <t xml:space="preserve">Modelové označení </t>
  </si>
  <si>
    <t xml:space="preserve"> Geforce RTX 3080</t>
  </si>
  <si>
    <t>Velikost RAM graf.karty</t>
  </si>
  <si>
    <t>10 GB</t>
  </si>
  <si>
    <t>Počet stream procesorů</t>
  </si>
  <si>
    <t xml:space="preserve">8 704x
</t>
  </si>
  <si>
    <t>USB 3.1 Gen 2 typ A a typ C; 
Intel Gigabit Ethernet</t>
  </si>
  <si>
    <t>klávesnice a myš</t>
  </si>
  <si>
    <t>bezdrátové v setu, Klavesnice ENG+CZ layout, klasické rozložení numerickou klavesnicí a funkčními klavesami</t>
  </si>
  <si>
    <t>další HDD</t>
  </si>
  <si>
    <t>Vestavěné na kartě</t>
  </si>
  <si>
    <t>Výpočetní stanice s výkonnou GPU</t>
  </si>
  <si>
    <t xml:space="preserve">TABULKA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</si>
</sst>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b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00CCFF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4" fontId="0" fillId="3" borderId="1" xfId="0" applyNumberFormat="1" applyFont="1" applyFill="1" applyBorder="1" applyAlignment="1" applyProtection="1">
      <alignment vertical="center"/>
      <protection locked="0"/>
    </xf>
    <xf numFmtId="0" fontId="0" fillId="4" borderId="2" xfId="0" applyFont="1" applyFill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wrapText="1"/>
    </xf>
    <xf numFmtId="0" fontId="0" fillId="0" borderId="0" xfId="0" applyFont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vertical="center"/>
    </xf>
    <xf numFmtId="4" fontId="0" fillId="0" borderId="1" xfId="0" applyNumberFormat="1" applyFont="1" applyBorder="1" applyAlignment="1" applyProtection="1">
      <alignment vertical="center"/>
    </xf>
    <xf numFmtId="0" fontId="0" fillId="4" borderId="2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vertical="center" wrapText="1"/>
    </xf>
    <xf numFmtId="0" fontId="0" fillId="4" borderId="2" xfId="0" applyFont="1" applyFill="1" applyBorder="1" applyAlignment="1" applyProtection="1">
      <alignment vertical="center"/>
    </xf>
    <xf numFmtId="4" fontId="0" fillId="4" borderId="2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6" fillId="0" borderId="0" xfId="0" applyFont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8" fillId="0" borderId="4" xfId="0" applyFont="1" applyBorder="1" applyProtection="1"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horizontal="right" vertical="center" wrapText="1"/>
    </xf>
    <xf numFmtId="0" fontId="0" fillId="4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right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4" xfId="0" applyFont="1" applyBorder="1" applyAlignment="1" applyProtection="1">
      <alignment horizontal="right" vertical="center" wrapText="1"/>
    </xf>
    <xf numFmtId="0" fontId="10" fillId="0" borderId="0" xfId="0" applyFont="1" applyAlignment="1" applyProtection="1"/>
    <xf numFmtId="0" fontId="10" fillId="0" borderId="5" xfId="0" applyFont="1" applyBorder="1" applyAlignment="1" applyProtection="1">
      <alignment horizontal="right"/>
    </xf>
    <xf numFmtId="0" fontId="0" fillId="0" borderId="5" xfId="0" applyFont="1" applyBorder="1" applyAlignment="1" applyProtection="1"/>
    <xf numFmtId="0" fontId="0" fillId="5" borderId="4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horizontal="right" vertical="top" wrapText="1"/>
    </xf>
    <xf numFmtId="0" fontId="10" fillId="0" borderId="1" xfId="0" applyFont="1" applyBorder="1" applyAlignment="1" applyProtection="1">
      <alignment horizontal="right" wrapText="1"/>
    </xf>
    <xf numFmtId="0" fontId="0" fillId="0" borderId="1" xfId="0" applyFont="1" applyBorder="1" applyAlignment="1" applyProtection="1">
      <alignment horizontal="right" vertical="top" wrapText="1"/>
    </xf>
    <xf numFmtId="0" fontId="0" fillId="0" borderId="3" xfId="0" applyFont="1" applyBorder="1" applyAlignment="1" applyProtection="1">
      <alignment horizontal="right"/>
    </xf>
    <xf numFmtId="0" fontId="10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Normal="100" workbookViewId="0">
      <selection activeCell="J9" sqref="J8:J9"/>
    </sheetView>
  </sheetViews>
  <sheetFormatPr defaultColWidth="14.44140625" defaultRowHeight="15" customHeight="1" x14ac:dyDescent="0.3"/>
  <cols>
    <col min="1" max="1" width="9.33203125" style="1" customWidth="1"/>
    <col min="2" max="2" width="32.33203125" style="1" customWidth="1"/>
    <col min="3" max="3" width="18.88671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26" width="8" style="1" customWidth="1"/>
    <col min="27" max="16384" width="14.44140625" style="1"/>
  </cols>
  <sheetData>
    <row r="1" spans="1:26" ht="34.799999999999997" customHeight="1" x14ac:dyDescent="0.4">
      <c r="A1" s="7" t="s">
        <v>80</v>
      </c>
      <c r="B1" s="8"/>
      <c r="C1" s="8"/>
      <c r="D1" s="8"/>
      <c r="E1" s="8"/>
      <c r="F1" s="8"/>
      <c r="G1" s="8"/>
    </row>
    <row r="2" spans="1:26" ht="58.5" customHeight="1" x14ac:dyDescent="0.3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pans="1:26" ht="58.5" customHeight="1" x14ac:dyDescent="0.3">
      <c r="A3" s="11">
        <v>1</v>
      </c>
      <c r="B3" s="2" t="s">
        <v>79</v>
      </c>
      <c r="C3" s="12">
        <v>1</v>
      </c>
      <c r="D3" s="3"/>
      <c r="E3" s="13">
        <f>C3*D3</f>
        <v>0</v>
      </c>
      <c r="F3" s="13">
        <f>D3*0.21</f>
        <v>0</v>
      </c>
      <c r="G3" s="13">
        <f>E3+F3</f>
        <v>0</v>
      </c>
    </row>
    <row r="4" spans="1:26" ht="15" customHeight="1" x14ac:dyDescent="0.3">
      <c r="A4" s="14"/>
      <c r="B4" s="15"/>
      <c r="C4" s="16"/>
      <c r="D4" s="17"/>
      <c r="E4" s="17"/>
      <c r="F4" s="17"/>
      <c r="G4" s="1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81.75" customHeight="1" x14ac:dyDescent="0.3">
      <c r="A5" s="18"/>
      <c r="B5" s="19" t="s">
        <v>7</v>
      </c>
      <c r="C5" s="8"/>
      <c r="D5" s="8"/>
      <c r="E5" s="8"/>
      <c r="F5" s="8"/>
      <c r="G5" s="8"/>
    </row>
    <row r="6" spans="1:26" ht="21" customHeight="1" x14ac:dyDescent="0.3">
      <c r="A6" s="18"/>
      <c r="B6" s="18"/>
      <c r="C6" s="18"/>
      <c r="D6" s="18"/>
      <c r="E6" s="18"/>
      <c r="F6" s="18"/>
      <c r="G6" s="18"/>
    </row>
    <row r="7" spans="1:26" ht="18" customHeight="1" x14ac:dyDescent="0.35">
      <c r="A7" s="18"/>
      <c r="B7" s="20" t="s">
        <v>8</v>
      </c>
      <c r="C7" s="20"/>
      <c r="D7" s="20"/>
      <c r="E7" s="20"/>
      <c r="F7" s="18"/>
      <c r="G7" s="18"/>
    </row>
    <row r="8" spans="1:26" ht="20.25" customHeight="1" x14ac:dyDescent="0.35">
      <c r="A8" s="18"/>
      <c r="B8" s="20" t="s">
        <v>9</v>
      </c>
      <c r="C8" s="20"/>
      <c r="D8" s="20"/>
      <c r="E8" s="20"/>
      <c r="F8" s="18"/>
      <c r="G8" s="18"/>
    </row>
    <row r="9" spans="1:26" ht="20.25" customHeight="1" x14ac:dyDescent="0.35">
      <c r="A9" s="18"/>
      <c r="B9" s="20" t="s">
        <v>10</v>
      </c>
      <c r="C9" s="20"/>
      <c r="D9" s="20"/>
      <c r="E9" s="20"/>
      <c r="F9" s="18"/>
      <c r="G9" s="18"/>
    </row>
    <row r="10" spans="1:26" ht="18" customHeight="1" x14ac:dyDescent="0.35">
      <c r="A10" s="18"/>
      <c r="B10" s="20" t="s">
        <v>11</v>
      </c>
      <c r="C10" s="20"/>
      <c r="D10" s="20"/>
      <c r="E10" s="20"/>
      <c r="F10" s="18"/>
      <c r="G10" s="18"/>
    </row>
    <row r="11" spans="1:26" ht="13.5" customHeight="1" x14ac:dyDescent="0.3">
      <c r="A11" s="18"/>
      <c r="B11" s="18"/>
      <c r="C11" s="18"/>
      <c r="D11" s="18"/>
      <c r="E11" s="18"/>
      <c r="F11" s="18"/>
      <c r="G11" s="18"/>
    </row>
    <row r="12" spans="1:26" ht="36" customHeight="1" x14ac:dyDescent="0.3">
      <c r="B12" s="5" t="s">
        <v>12</v>
      </c>
      <c r="C12" s="6"/>
    </row>
    <row r="13" spans="1:26" ht="33" customHeight="1" x14ac:dyDescent="0.3">
      <c r="B13" s="1" t="s">
        <v>13</v>
      </c>
    </row>
    <row r="14" spans="1:26" ht="15" customHeight="1" x14ac:dyDescent="0.3">
      <c r="B14" s="1" t="s">
        <v>14</v>
      </c>
    </row>
    <row r="15" spans="1:26" ht="58.5" customHeight="1" x14ac:dyDescent="0.3"/>
    <row r="16" spans="1:26" ht="58.5" customHeight="1" x14ac:dyDescent="0.3"/>
    <row r="17" ht="58.5" customHeight="1" x14ac:dyDescent="0.3"/>
    <row r="18" ht="58.5" customHeight="1" x14ac:dyDescent="0.3"/>
    <row r="19" ht="58.5" customHeight="1" x14ac:dyDescent="0.3"/>
    <row r="20" ht="58.5" customHeight="1" x14ac:dyDescent="0.3"/>
    <row r="21" ht="58.5" customHeight="1" x14ac:dyDescent="0.3"/>
    <row r="22" ht="58.5" customHeight="1" x14ac:dyDescent="0.3"/>
    <row r="23" ht="58.5" customHeight="1" x14ac:dyDescent="0.3"/>
    <row r="24" ht="58.5" customHeight="1" x14ac:dyDescent="0.3"/>
    <row r="25" ht="58.5" customHeight="1" x14ac:dyDescent="0.3"/>
    <row r="26" ht="58.5" customHeight="1" x14ac:dyDescent="0.3"/>
    <row r="27" ht="58.5" customHeight="1" x14ac:dyDescent="0.3"/>
    <row r="28" ht="58.5" customHeight="1" x14ac:dyDescent="0.3"/>
    <row r="29" ht="58.5" customHeight="1" x14ac:dyDescent="0.3"/>
    <row r="30" ht="58.5" customHeight="1" x14ac:dyDescent="0.3"/>
    <row r="31" ht="58.5" customHeight="1" x14ac:dyDescent="0.3"/>
    <row r="32" ht="58.5" customHeight="1" x14ac:dyDescent="0.3"/>
    <row r="33" ht="58.5" customHeight="1" x14ac:dyDescent="0.3"/>
    <row r="34" ht="58.5" customHeight="1" x14ac:dyDescent="0.3"/>
    <row r="35" ht="58.5" customHeight="1" x14ac:dyDescent="0.3"/>
    <row r="36" ht="58.5" customHeight="1" x14ac:dyDescent="0.3"/>
    <row r="37" ht="58.5" customHeight="1" x14ac:dyDescent="0.3"/>
    <row r="38" ht="58.5" customHeight="1" x14ac:dyDescent="0.3"/>
    <row r="39" ht="58.5" customHeight="1" x14ac:dyDescent="0.3"/>
    <row r="40" ht="58.5" customHeight="1" x14ac:dyDescent="0.3"/>
    <row r="41" ht="58.5" customHeight="1" x14ac:dyDescent="0.3"/>
    <row r="42" ht="58.5" customHeight="1" x14ac:dyDescent="0.3"/>
    <row r="43" ht="58.5" customHeight="1" x14ac:dyDescent="0.3"/>
    <row r="44" ht="58.5" customHeight="1" x14ac:dyDescent="0.3"/>
    <row r="45" ht="58.5" customHeight="1" x14ac:dyDescent="0.3"/>
    <row r="46" ht="58.5" customHeight="1" x14ac:dyDescent="0.3"/>
    <row r="47" ht="58.5" customHeight="1" x14ac:dyDescent="0.3"/>
    <row r="48" ht="58.5" customHeight="1" x14ac:dyDescent="0.3"/>
    <row r="49" ht="58.5" customHeight="1" x14ac:dyDescent="0.3"/>
    <row r="50" ht="58.5" customHeight="1" x14ac:dyDescent="0.3"/>
    <row r="51" ht="58.5" customHeight="1" x14ac:dyDescent="0.3"/>
    <row r="52" ht="58.5" customHeight="1" x14ac:dyDescent="0.3"/>
    <row r="53" ht="58.5" customHeight="1" x14ac:dyDescent="0.3"/>
    <row r="54" ht="58.5" customHeight="1" x14ac:dyDescent="0.3"/>
    <row r="55" ht="58.5" customHeight="1" x14ac:dyDescent="0.3"/>
    <row r="56" ht="58.5" customHeight="1" x14ac:dyDescent="0.3"/>
    <row r="57" ht="58.5" customHeight="1" x14ac:dyDescent="0.3"/>
    <row r="58" ht="58.5" customHeight="1" x14ac:dyDescent="0.3"/>
    <row r="59" ht="58.5" customHeight="1" x14ac:dyDescent="0.3"/>
    <row r="60" ht="58.5" customHeight="1" x14ac:dyDescent="0.3"/>
    <row r="61" ht="58.5" customHeight="1" x14ac:dyDescent="0.3"/>
    <row r="62" ht="58.5" customHeight="1" x14ac:dyDescent="0.3"/>
    <row r="63" ht="58.5" customHeight="1" x14ac:dyDescent="0.3"/>
    <row r="64" ht="58.5" customHeight="1" x14ac:dyDescent="0.3"/>
    <row r="65" ht="58.5" customHeight="1" x14ac:dyDescent="0.3"/>
    <row r="66" ht="58.5" customHeight="1" x14ac:dyDescent="0.3"/>
    <row r="67" ht="58.5" customHeight="1" x14ac:dyDescent="0.3"/>
    <row r="68" ht="58.5" customHeight="1" x14ac:dyDescent="0.3"/>
    <row r="69" ht="58.5" customHeight="1" x14ac:dyDescent="0.3"/>
    <row r="70" ht="58.5" customHeight="1" x14ac:dyDescent="0.3"/>
    <row r="71" ht="58.5" customHeight="1" x14ac:dyDescent="0.3"/>
    <row r="72" ht="58.5" customHeight="1" x14ac:dyDescent="0.3"/>
    <row r="73" ht="58.5" customHeight="1" x14ac:dyDescent="0.3"/>
    <row r="74" ht="58.5" customHeight="1" x14ac:dyDescent="0.3"/>
    <row r="75" ht="58.5" customHeight="1" x14ac:dyDescent="0.3"/>
    <row r="76" ht="58.5" customHeight="1" x14ac:dyDescent="0.3"/>
    <row r="77" ht="58.5" customHeight="1" x14ac:dyDescent="0.3"/>
    <row r="78" ht="58.5" customHeight="1" x14ac:dyDescent="0.3"/>
    <row r="79" ht="58.5" customHeight="1" x14ac:dyDescent="0.3"/>
    <row r="80" ht="58.5" customHeight="1" x14ac:dyDescent="0.3"/>
    <row r="81" ht="58.5" customHeight="1" x14ac:dyDescent="0.3"/>
    <row r="82" ht="58.5" customHeight="1" x14ac:dyDescent="0.3"/>
    <row r="83" ht="58.5" customHeight="1" x14ac:dyDescent="0.3"/>
    <row r="84" ht="58.5" customHeight="1" x14ac:dyDescent="0.3"/>
    <row r="85" ht="58.5" customHeight="1" x14ac:dyDescent="0.3"/>
    <row r="86" ht="58.5" customHeight="1" x14ac:dyDescent="0.3"/>
    <row r="87" ht="58.5" customHeight="1" x14ac:dyDescent="0.3"/>
    <row r="88" ht="58.5" customHeight="1" x14ac:dyDescent="0.3"/>
    <row r="89" ht="58.5" customHeight="1" x14ac:dyDescent="0.3"/>
    <row r="90" ht="58.5" customHeight="1" x14ac:dyDescent="0.3"/>
    <row r="91" ht="58.5" customHeight="1" x14ac:dyDescent="0.3"/>
    <row r="92" ht="58.5" customHeight="1" x14ac:dyDescent="0.3"/>
    <row r="93" ht="58.5" customHeight="1" x14ac:dyDescent="0.3"/>
    <row r="94" ht="58.5" customHeight="1" x14ac:dyDescent="0.3"/>
    <row r="95" ht="58.5" customHeight="1" x14ac:dyDescent="0.3"/>
    <row r="96" ht="58.5" customHeight="1" x14ac:dyDescent="0.3"/>
    <row r="97" ht="58.5" customHeight="1" x14ac:dyDescent="0.3"/>
    <row r="98" ht="58.5" customHeight="1" x14ac:dyDescent="0.3"/>
    <row r="99" ht="58.5" customHeight="1" x14ac:dyDescent="0.3"/>
    <row r="100" ht="58.5" customHeight="1" x14ac:dyDescent="0.3"/>
    <row r="101" ht="58.5" customHeight="1" x14ac:dyDescent="0.3"/>
    <row r="102" ht="58.5" customHeight="1" x14ac:dyDescent="0.3"/>
    <row r="103" ht="58.5" customHeight="1" x14ac:dyDescent="0.3"/>
    <row r="104" ht="58.5" customHeight="1" x14ac:dyDescent="0.3"/>
    <row r="105" ht="58.5" customHeight="1" x14ac:dyDescent="0.3"/>
    <row r="106" ht="58.5" customHeight="1" x14ac:dyDescent="0.3"/>
    <row r="107" ht="58.5" customHeight="1" x14ac:dyDescent="0.3"/>
    <row r="108" ht="58.5" customHeight="1" x14ac:dyDescent="0.3"/>
    <row r="109" ht="58.5" customHeight="1" x14ac:dyDescent="0.3"/>
    <row r="110" ht="58.5" customHeight="1" x14ac:dyDescent="0.3"/>
    <row r="111" ht="58.5" customHeight="1" x14ac:dyDescent="0.3"/>
    <row r="112" ht="58.5" customHeight="1" x14ac:dyDescent="0.3"/>
    <row r="113" ht="58.5" customHeight="1" x14ac:dyDescent="0.3"/>
    <row r="114" ht="58.5" customHeight="1" x14ac:dyDescent="0.3"/>
    <row r="115" ht="58.5" customHeight="1" x14ac:dyDescent="0.3"/>
    <row r="116" ht="58.5" customHeight="1" x14ac:dyDescent="0.3"/>
    <row r="117" ht="58.5" customHeight="1" x14ac:dyDescent="0.3"/>
    <row r="118" ht="58.5" customHeight="1" x14ac:dyDescent="0.3"/>
    <row r="119" ht="58.5" customHeight="1" x14ac:dyDescent="0.3"/>
    <row r="120" ht="58.5" customHeight="1" x14ac:dyDescent="0.3"/>
    <row r="121" ht="58.5" customHeight="1" x14ac:dyDescent="0.3"/>
    <row r="122" ht="58.5" customHeight="1" x14ac:dyDescent="0.3"/>
    <row r="123" ht="58.5" customHeight="1" x14ac:dyDescent="0.3"/>
    <row r="124" ht="58.5" customHeight="1" x14ac:dyDescent="0.3"/>
    <row r="125" ht="58.5" customHeight="1" x14ac:dyDescent="0.3"/>
    <row r="126" ht="58.5" customHeight="1" x14ac:dyDescent="0.3"/>
    <row r="127" ht="58.5" customHeight="1" x14ac:dyDescent="0.3"/>
    <row r="128" ht="58.5" customHeight="1" x14ac:dyDescent="0.3"/>
    <row r="129" ht="58.5" customHeight="1" x14ac:dyDescent="0.3"/>
    <row r="130" ht="58.5" customHeight="1" x14ac:dyDescent="0.3"/>
    <row r="131" ht="58.5" customHeight="1" x14ac:dyDescent="0.3"/>
    <row r="132" ht="58.5" customHeight="1" x14ac:dyDescent="0.3"/>
    <row r="133" ht="58.5" customHeight="1" x14ac:dyDescent="0.3"/>
    <row r="134" ht="58.5" customHeight="1" x14ac:dyDescent="0.3"/>
    <row r="135" ht="58.5" customHeight="1" x14ac:dyDescent="0.3"/>
    <row r="136" ht="58.5" customHeight="1" x14ac:dyDescent="0.3"/>
    <row r="137" ht="58.5" customHeight="1" x14ac:dyDescent="0.3"/>
    <row r="138" ht="58.5" customHeight="1" x14ac:dyDescent="0.3"/>
    <row r="139" ht="58.5" customHeight="1" x14ac:dyDescent="0.3"/>
    <row r="140" ht="58.5" customHeight="1" x14ac:dyDescent="0.3"/>
    <row r="141" ht="58.5" customHeight="1" x14ac:dyDescent="0.3"/>
    <row r="142" ht="58.5" customHeight="1" x14ac:dyDescent="0.3"/>
    <row r="143" ht="58.5" customHeight="1" x14ac:dyDescent="0.3"/>
    <row r="144" ht="58.5" customHeight="1" x14ac:dyDescent="0.3"/>
    <row r="145" ht="58.5" customHeight="1" x14ac:dyDescent="0.3"/>
    <row r="146" ht="58.5" customHeight="1" x14ac:dyDescent="0.3"/>
    <row r="147" ht="58.5" customHeight="1" x14ac:dyDescent="0.3"/>
    <row r="148" ht="58.5" customHeight="1" x14ac:dyDescent="0.3"/>
    <row r="149" ht="58.5" customHeight="1" x14ac:dyDescent="0.3"/>
    <row r="150" ht="58.5" customHeight="1" x14ac:dyDescent="0.3"/>
    <row r="151" ht="58.5" customHeight="1" x14ac:dyDescent="0.3"/>
    <row r="152" ht="58.5" customHeight="1" x14ac:dyDescent="0.3"/>
    <row r="153" ht="58.5" customHeight="1" x14ac:dyDescent="0.3"/>
    <row r="154" ht="58.5" customHeight="1" x14ac:dyDescent="0.3"/>
    <row r="155" ht="58.5" customHeight="1" x14ac:dyDescent="0.3"/>
    <row r="156" ht="58.5" customHeight="1" x14ac:dyDescent="0.3"/>
    <row r="157" ht="58.5" customHeight="1" x14ac:dyDescent="0.3"/>
    <row r="158" ht="58.5" customHeight="1" x14ac:dyDescent="0.3"/>
    <row r="159" ht="58.5" customHeight="1" x14ac:dyDescent="0.3"/>
    <row r="160" ht="58.5" customHeight="1" x14ac:dyDescent="0.3"/>
    <row r="161" ht="58.5" customHeight="1" x14ac:dyDescent="0.3"/>
    <row r="162" ht="58.5" customHeight="1" x14ac:dyDescent="0.3"/>
    <row r="163" ht="58.5" customHeight="1" x14ac:dyDescent="0.3"/>
    <row r="164" ht="58.5" customHeight="1" x14ac:dyDescent="0.3"/>
    <row r="165" ht="58.5" customHeight="1" x14ac:dyDescent="0.3"/>
    <row r="166" ht="58.5" customHeight="1" x14ac:dyDescent="0.3"/>
    <row r="167" ht="58.5" customHeight="1" x14ac:dyDescent="0.3"/>
    <row r="168" ht="58.5" customHeight="1" x14ac:dyDescent="0.3"/>
    <row r="169" ht="58.5" customHeight="1" x14ac:dyDescent="0.3"/>
    <row r="170" ht="58.5" customHeight="1" x14ac:dyDescent="0.3"/>
    <row r="171" ht="58.5" customHeight="1" x14ac:dyDescent="0.3"/>
    <row r="172" ht="58.5" customHeight="1" x14ac:dyDescent="0.3"/>
    <row r="173" ht="58.5" customHeight="1" x14ac:dyDescent="0.3"/>
    <row r="174" ht="58.5" customHeight="1" x14ac:dyDescent="0.3"/>
    <row r="175" ht="58.5" customHeight="1" x14ac:dyDescent="0.3"/>
    <row r="176" ht="58.5" customHeight="1" x14ac:dyDescent="0.3"/>
    <row r="177" ht="58.5" customHeight="1" x14ac:dyDescent="0.3"/>
    <row r="178" ht="58.5" customHeight="1" x14ac:dyDescent="0.3"/>
    <row r="179" ht="58.5" customHeight="1" x14ac:dyDescent="0.3"/>
    <row r="180" ht="58.5" customHeight="1" x14ac:dyDescent="0.3"/>
    <row r="181" ht="58.5" customHeight="1" x14ac:dyDescent="0.3"/>
    <row r="182" ht="58.5" customHeight="1" x14ac:dyDescent="0.3"/>
    <row r="183" ht="58.5" customHeight="1" x14ac:dyDescent="0.3"/>
    <row r="184" ht="58.5" customHeight="1" x14ac:dyDescent="0.3"/>
    <row r="185" ht="58.5" customHeight="1" x14ac:dyDescent="0.3"/>
    <row r="186" ht="58.5" customHeight="1" x14ac:dyDescent="0.3"/>
    <row r="187" ht="58.5" customHeight="1" x14ac:dyDescent="0.3"/>
    <row r="188" ht="58.5" customHeight="1" x14ac:dyDescent="0.3"/>
    <row r="189" ht="58.5" customHeight="1" x14ac:dyDescent="0.3"/>
    <row r="190" ht="58.5" customHeight="1" x14ac:dyDescent="0.3"/>
    <row r="191" ht="58.5" customHeight="1" x14ac:dyDescent="0.3"/>
    <row r="192" ht="58.5" customHeight="1" x14ac:dyDescent="0.3"/>
    <row r="193" ht="58.5" customHeight="1" x14ac:dyDescent="0.3"/>
    <row r="194" ht="58.5" customHeight="1" x14ac:dyDescent="0.3"/>
    <row r="195" ht="58.5" customHeight="1" x14ac:dyDescent="0.3"/>
    <row r="196" ht="58.5" customHeight="1" x14ac:dyDescent="0.3"/>
    <row r="197" ht="58.5" customHeight="1" x14ac:dyDescent="0.3"/>
    <row r="198" ht="58.5" customHeight="1" x14ac:dyDescent="0.3"/>
    <row r="199" ht="58.5" customHeight="1" x14ac:dyDescent="0.3"/>
    <row r="200" ht="58.5" customHeight="1" x14ac:dyDescent="0.3"/>
    <row r="201" ht="58.5" customHeight="1" x14ac:dyDescent="0.3"/>
    <row r="202" ht="58.5" customHeight="1" x14ac:dyDescent="0.3"/>
    <row r="203" ht="58.5" customHeight="1" x14ac:dyDescent="0.3"/>
    <row r="204" ht="58.5" customHeight="1" x14ac:dyDescent="0.3"/>
    <row r="205" ht="58.5" customHeight="1" x14ac:dyDescent="0.3"/>
    <row r="206" ht="58.5" customHeight="1" x14ac:dyDescent="0.3"/>
    <row r="207" ht="58.5" customHeight="1" x14ac:dyDescent="0.3"/>
    <row r="208" ht="58.5" customHeight="1" x14ac:dyDescent="0.3"/>
    <row r="209" ht="58.5" customHeight="1" x14ac:dyDescent="0.3"/>
    <row r="210" ht="58.5" customHeight="1" x14ac:dyDescent="0.3"/>
    <row r="211" ht="58.5" customHeight="1" x14ac:dyDescent="0.3"/>
    <row r="212" ht="58.5" customHeight="1" x14ac:dyDescent="0.3"/>
    <row r="213" ht="58.5" customHeight="1" x14ac:dyDescent="0.3"/>
    <row r="214" ht="58.5" customHeight="1" x14ac:dyDescent="0.3"/>
    <row r="215" ht="58.5" customHeight="1" x14ac:dyDescent="0.3"/>
    <row r="216" ht="58.5" customHeight="1" x14ac:dyDescent="0.3"/>
    <row r="217" ht="58.5" customHeight="1" x14ac:dyDescent="0.3"/>
    <row r="218" ht="58.5" customHeight="1" x14ac:dyDescent="0.3"/>
    <row r="219" ht="58.5" customHeight="1" x14ac:dyDescent="0.3"/>
    <row r="220" ht="58.5" customHeight="1" x14ac:dyDescent="0.3"/>
    <row r="221" ht="58.5" customHeight="1" x14ac:dyDescent="0.3"/>
    <row r="222" ht="58.5" customHeight="1" x14ac:dyDescent="0.3"/>
    <row r="223" ht="58.5" customHeight="1" x14ac:dyDescent="0.3"/>
    <row r="224" ht="58.5" customHeight="1" x14ac:dyDescent="0.3"/>
    <row r="225" ht="58.5" customHeight="1" x14ac:dyDescent="0.3"/>
    <row r="226" ht="58.5" customHeight="1" x14ac:dyDescent="0.3"/>
    <row r="227" ht="58.5" customHeight="1" x14ac:dyDescent="0.3"/>
    <row r="228" ht="58.5" customHeight="1" x14ac:dyDescent="0.3"/>
    <row r="229" ht="58.5" customHeight="1" x14ac:dyDescent="0.3"/>
    <row r="230" ht="58.5" customHeight="1" x14ac:dyDescent="0.3"/>
    <row r="231" ht="58.5" customHeight="1" x14ac:dyDescent="0.3"/>
    <row r="232" ht="58.5" customHeight="1" x14ac:dyDescent="0.3"/>
    <row r="233" ht="58.5" customHeight="1" x14ac:dyDescent="0.3"/>
    <row r="234" ht="58.5" customHeight="1" x14ac:dyDescent="0.3"/>
    <row r="235" ht="58.5" customHeight="1" x14ac:dyDescent="0.3"/>
    <row r="236" ht="58.5" customHeight="1" x14ac:dyDescent="0.3"/>
    <row r="237" ht="58.5" customHeight="1" x14ac:dyDescent="0.3"/>
    <row r="238" ht="58.5" customHeight="1" x14ac:dyDescent="0.3"/>
    <row r="239" ht="58.5" customHeight="1" x14ac:dyDescent="0.3"/>
    <row r="240" ht="58.5" customHeight="1" x14ac:dyDescent="0.3"/>
    <row r="241" ht="58.5" customHeight="1" x14ac:dyDescent="0.3"/>
    <row r="242" ht="58.5" customHeight="1" x14ac:dyDescent="0.3"/>
    <row r="243" ht="58.5" customHeight="1" x14ac:dyDescent="0.3"/>
    <row r="244" ht="58.5" customHeight="1" x14ac:dyDescent="0.3"/>
    <row r="245" ht="58.5" customHeight="1" x14ac:dyDescent="0.3"/>
    <row r="246" ht="58.5" customHeight="1" x14ac:dyDescent="0.3"/>
    <row r="247" ht="58.5" customHeight="1" x14ac:dyDescent="0.3"/>
    <row r="248" ht="58.5" customHeight="1" x14ac:dyDescent="0.3"/>
    <row r="249" ht="58.5" customHeight="1" x14ac:dyDescent="0.3"/>
    <row r="250" ht="58.5" customHeight="1" x14ac:dyDescent="0.3"/>
    <row r="251" ht="58.5" customHeight="1" x14ac:dyDescent="0.3"/>
    <row r="252" ht="58.5" customHeight="1" x14ac:dyDescent="0.3"/>
    <row r="253" ht="58.5" customHeight="1" x14ac:dyDescent="0.3"/>
    <row r="254" ht="58.5" customHeight="1" x14ac:dyDescent="0.3"/>
    <row r="255" ht="58.5" customHeight="1" x14ac:dyDescent="0.3"/>
    <row r="256" ht="58.5" customHeight="1" x14ac:dyDescent="0.3"/>
    <row r="257" ht="58.5" customHeight="1" x14ac:dyDescent="0.3"/>
    <row r="258" ht="58.5" customHeight="1" x14ac:dyDescent="0.3"/>
    <row r="259" ht="58.5" customHeight="1" x14ac:dyDescent="0.3"/>
    <row r="260" ht="58.5" customHeight="1" x14ac:dyDescent="0.3"/>
    <row r="261" ht="58.5" customHeight="1" x14ac:dyDescent="0.3"/>
    <row r="262" ht="58.5" customHeight="1" x14ac:dyDescent="0.3"/>
    <row r="263" ht="58.5" customHeight="1" x14ac:dyDescent="0.3"/>
    <row r="264" ht="58.5" customHeight="1" x14ac:dyDescent="0.3"/>
    <row r="265" ht="58.5" customHeight="1" x14ac:dyDescent="0.3"/>
    <row r="266" ht="58.5" customHeight="1" x14ac:dyDescent="0.3"/>
    <row r="267" ht="58.5" customHeight="1" x14ac:dyDescent="0.3"/>
    <row r="268" ht="58.5" customHeight="1" x14ac:dyDescent="0.3"/>
    <row r="269" ht="58.5" customHeight="1" x14ac:dyDescent="0.3"/>
    <row r="270" ht="58.5" customHeight="1" x14ac:dyDescent="0.3"/>
    <row r="271" ht="58.5" customHeight="1" x14ac:dyDescent="0.3"/>
    <row r="272" ht="58.5" customHeight="1" x14ac:dyDescent="0.3"/>
    <row r="273" ht="58.5" customHeight="1" x14ac:dyDescent="0.3"/>
    <row r="274" ht="58.5" customHeight="1" x14ac:dyDescent="0.3"/>
    <row r="275" ht="58.5" customHeight="1" x14ac:dyDescent="0.3"/>
    <row r="276" ht="58.5" customHeight="1" x14ac:dyDescent="0.3"/>
    <row r="277" ht="58.5" customHeight="1" x14ac:dyDescent="0.3"/>
    <row r="278" ht="58.5" customHeight="1" x14ac:dyDescent="0.3"/>
    <row r="279" ht="58.5" customHeight="1" x14ac:dyDescent="0.3"/>
    <row r="280" ht="58.5" customHeight="1" x14ac:dyDescent="0.3"/>
    <row r="281" ht="58.5" customHeight="1" x14ac:dyDescent="0.3"/>
    <row r="282" ht="58.5" customHeight="1" x14ac:dyDescent="0.3"/>
    <row r="283" ht="58.5" customHeight="1" x14ac:dyDescent="0.3"/>
    <row r="284" ht="58.5" customHeight="1" x14ac:dyDescent="0.3"/>
    <row r="285" ht="58.5" customHeight="1" x14ac:dyDescent="0.3"/>
    <row r="286" ht="58.5" customHeight="1" x14ac:dyDescent="0.3"/>
    <row r="287" ht="58.5" customHeight="1" x14ac:dyDescent="0.3"/>
    <row r="288" ht="58.5" customHeight="1" x14ac:dyDescent="0.3"/>
    <row r="289" ht="58.5" customHeight="1" x14ac:dyDescent="0.3"/>
    <row r="290" ht="58.5" customHeight="1" x14ac:dyDescent="0.3"/>
    <row r="291" ht="58.5" customHeight="1" x14ac:dyDescent="0.3"/>
    <row r="292" ht="58.5" customHeight="1" x14ac:dyDescent="0.3"/>
    <row r="293" ht="58.5" customHeight="1" x14ac:dyDescent="0.3"/>
    <row r="294" ht="58.5" customHeight="1" x14ac:dyDescent="0.3"/>
    <row r="295" ht="58.5" customHeight="1" x14ac:dyDescent="0.3"/>
    <row r="296" ht="58.5" customHeight="1" x14ac:dyDescent="0.3"/>
    <row r="297" ht="58.5" customHeight="1" x14ac:dyDescent="0.3"/>
    <row r="298" ht="58.5" customHeight="1" x14ac:dyDescent="0.3"/>
    <row r="299" ht="58.5" customHeight="1" x14ac:dyDescent="0.3"/>
    <row r="300" ht="58.5" customHeight="1" x14ac:dyDescent="0.3"/>
    <row r="301" ht="58.5" customHeight="1" x14ac:dyDescent="0.3"/>
    <row r="302" ht="58.5" customHeight="1" x14ac:dyDescent="0.3"/>
    <row r="303" ht="58.5" customHeight="1" x14ac:dyDescent="0.3"/>
    <row r="304" ht="58.5" customHeight="1" x14ac:dyDescent="0.3"/>
    <row r="305" ht="58.5" customHeight="1" x14ac:dyDescent="0.3"/>
    <row r="306" ht="58.5" customHeight="1" x14ac:dyDescent="0.3"/>
    <row r="307" ht="58.5" customHeight="1" x14ac:dyDescent="0.3"/>
    <row r="308" ht="58.5" customHeight="1" x14ac:dyDescent="0.3"/>
    <row r="309" ht="58.5" customHeight="1" x14ac:dyDescent="0.3"/>
    <row r="310" ht="58.5" customHeight="1" x14ac:dyDescent="0.3"/>
    <row r="311" ht="58.5" customHeight="1" x14ac:dyDescent="0.3"/>
    <row r="312" ht="58.5" customHeight="1" x14ac:dyDescent="0.3"/>
    <row r="313" ht="58.5" customHeight="1" x14ac:dyDescent="0.3"/>
    <row r="314" ht="58.5" customHeight="1" x14ac:dyDescent="0.3"/>
    <row r="315" ht="58.5" customHeight="1" x14ac:dyDescent="0.3"/>
    <row r="316" ht="58.5" customHeight="1" x14ac:dyDescent="0.3"/>
    <row r="317" ht="58.5" customHeight="1" x14ac:dyDescent="0.3"/>
    <row r="318" ht="58.5" customHeight="1" x14ac:dyDescent="0.3"/>
    <row r="319" ht="58.5" customHeight="1" x14ac:dyDescent="0.3"/>
    <row r="320" ht="58.5" customHeight="1" x14ac:dyDescent="0.3"/>
    <row r="321" ht="58.5" customHeight="1" x14ac:dyDescent="0.3"/>
    <row r="322" ht="58.5" customHeight="1" x14ac:dyDescent="0.3"/>
    <row r="323" ht="58.5" customHeight="1" x14ac:dyDescent="0.3"/>
    <row r="324" ht="58.5" customHeight="1" x14ac:dyDescent="0.3"/>
    <row r="325" ht="58.5" customHeight="1" x14ac:dyDescent="0.3"/>
    <row r="326" ht="58.5" customHeight="1" x14ac:dyDescent="0.3"/>
    <row r="327" ht="58.5" customHeight="1" x14ac:dyDescent="0.3"/>
    <row r="328" ht="58.5" customHeight="1" x14ac:dyDescent="0.3"/>
    <row r="329" ht="58.5" customHeight="1" x14ac:dyDescent="0.3"/>
    <row r="330" ht="58.5" customHeight="1" x14ac:dyDescent="0.3"/>
    <row r="331" ht="58.5" customHeight="1" x14ac:dyDescent="0.3"/>
    <row r="332" ht="58.5" customHeight="1" x14ac:dyDescent="0.3"/>
    <row r="333" ht="58.5" customHeight="1" x14ac:dyDescent="0.3"/>
    <row r="334" ht="58.5" customHeight="1" x14ac:dyDescent="0.3"/>
    <row r="335" ht="58.5" customHeight="1" x14ac:dyDescent="0.3"/>
    <row r="336" ht="58.5" customHeight="1" x14ac:dyDescent="0.3"/>
    <row r="337" ht="58.5" customHeight="1" x14ac:dyDescent="0.3"/>
    <row r="338" ht="58.5" customHeight="1" x14ac:dyDescent="0.3"/>
    <row r="339" ht="58.5" customHeight="1" x14ac:dyDescent="0.3"/>
    <row r="340" ht="58.5" customHeight="1" x14ac:dyDescent="0.3"/>
    <row r="341" ht="58.5" customHeight="1" x14ac:dyDescent="0.3"/>
    <row r="342" ht="58.5" customHeight="1" x14ac:dyDescent="0.3"/>
    <row r="343" ht="58.5" customHeight="1" x14ac:dyDescent="0.3"/>
    <row r="344" ht="58.5" customHeight="1" x14ac:dyDescent="0.3"/>
    <row r="345" ht="58.5" customHeight="1" x14ac:dyDescent="0.3"/>
    <row r="346" ht="58.5" customHeight="1" x14ac:dyDescent="0.3"/>
    <row r="347" ht="58.5" customHeight="1" x14ac:dyDescent="0.3"/>
    <row r="348" ht="58.5" customHeight="1" x14ac:dyDescent="0.3"/>
    <row r="349" ht="58.5" customHeight="1" x14ac:dyDescent="0.3"/>
    <row r="350" ht="58.5" customHeight="1" x14ac:dyDescent="0.3"/>
    <row r="351" ht="58.5" customHeight="1" x14ac:dyDescent="0.3"/>
    <row r="352" ht="58.5" customHeight="1" x14ac:dyDescent="0.3"/>
    <row r="353" ht="58.5" customHeight="1" x14ac:dyDescent="0.3"/>
    <row r="354" ht="58.5" customHeight="1" x14ac:dyDescent="0.3"/>
    <row r="355" ht="58.5" customHeight="1" x14ac:dyDescent="0.3"/>
    <row r="356" ht="58.5" customHeight="1" x14ac:dyDescent="0.3"/>
    <row r="357" ht="58.5" customHeight="1" x14ac:dyDescent="0.3"/>
    <row r="358" ht="58.5" customHeight="1" x14ac:dyDescent="0.3"/>
    <row r="359" ht="58.5" customHeight="1" x14ac:dyDescent="0.3"/>
    <row r="360" ht="58.5" customHeight="1" x14ac:dyDescent="0.3"/>
    <row r="361" ht="58.5" customHeight="1" x14ac:dyDescent="0.3"/>
    <row r="362" ht="58.5" customHeight="1" x14ac:dyDescent="0.3"/>
    <row r="363" ht="58.5" customHeight="1" x14ac:dyDescent="0.3"/>
    <row r="364" ht="58.5" customHeight="1" x14ac:dyDescent="0.3"/>
    <row r="365" ht="58.5" customHeight="1" x14ac:dyDescent="0.3"/>
    <row r="366" ht="58.5" customHeight="1" x14ac:dyDescent="0.3"/>
    <row r="367" ht="58.5" customHeight="1" x14ac:dyDescent="0.3"/>
    <row r="368" ht="58.5" customHeight="1" x14ac:dyDescent="0.3"/>
    <row r="369" ht="58.5" customHeight="1" x14ac:dyDescent="0.3"/>
    <row r="370" ht="58.5" customHeight="1" x14ac:dyDescent="0.3"/>
    <row r="371" ht="58.5" customHeight="1" x14ac:dyDescent="0.3"/>
    <row r="372" ht="58.5" customHeight="1" x14ac:dyDescent="0.3"/>
    <row r="373" ht="58.5" customHeight="1" x14ac:dyDescent="0.3"/>
    <row r="374" ht="58.5" customHeight="1" x14ac:dyDescent="0.3"/>
    <row r="375" ht="58.5" customHeight="1" x14ac:dyDescent="0.3"/>
    <row r="376" ht="58.5" customHeight="1" x14ac:dyDescent="0.3"/>
    <row r="377" ht="58.5" customHeight="1" x14ac:dyDescent="0.3"/>
    <row r="378" ht="58.5" customHeight="1" x14ac:dyDescent="0.3"/>
    <row r="379" ht="58.5" customHeight="1" x14ac:dyDescent="0.3"/>
    <row r="380" ht="58.5" customHeight="1" x14ac:dyDescent="0.3"/>
    <row r="381" ht="58.5" customHeight="1" x14ac:dyDescent="0.3"/>
    <row r="382" ht="58.5" customHeight="1" x14ac:dyDescent="0.3"/>
    <row r="383" ht="58.5" customHeight="1" x14ac:dyDescent="0.3"/>
    <row r="384" ht="58.5" customHeight="1" x14ac:dyDescent="0.3"/>
    <row r="385" ht="58.5" customHeight="1" x14ac:dyDescent="0.3"/>
    <row r="386" ht="58.5" customHeight="1" x14ac:dyDescent="0.3"/>
    <row r="387" ht="58.5" customHeight="1" x14ac:dyDescent="0.3"/>
    <row r="388" ht="58.5" customHeight="1" x14ac:dyDescent="0.3"/>
    <row r="389" ht="58.5" customHeight="1" x14ac:dyDescent="0.3"/>
    <row r="390" ht="58.5" customHeight="1" x14ac:dyDescent="0.3"/>
    <row r="391" ht="58.5" customHeight="1" x14ac:dyDescent="0.3"/>
    <row r="392" ht="58.5" customHeight="1" x14ac:dyDescent="0.3"/>
    <row r="393" ht="58.5" customHeight="1" x14ac:dyDescent="0.3"/>
    <row r="394" ht="58.5" customHeight="1" x14ac:dyDescent="0.3"/>
    <row r="395" ht="58.5" customHeight="1" x14ac:dyDescent="0.3"/>
    <row r="396" ht="58.5" customHeight="1" x14ac:dyDescent="0.3"/>
    <row r="397" ht="58.5" customHeight="1" x14ac:dyDescent="0.3"/>
    <row r="398" ht="58.5" customHeight="1" x14ac:dyDescent="0.3"/>
    <row r="399" ht="58.5" customHeight="1" x14ac:dyDescent="0.3"/>
    <row r="400" ht="58.5" customHeight="1" x14ac:dyDescent="0.3"/>
    <row r="401" ht="58.5" customHeight="1" x14ac:dyDescent="0.3"/>
    <row r="402" ht="58.5" customHeight="1" x14ac:dyDescent="0.3"/>
    <row r="403" ht="58.5" customHeight="1" x14ac:dyDescent="0.3"/>
    <row r="404" ht="58.5" customHeight="1" x14ac:dyDescent="0.3"/>
    <row r="405" ht="58.5" customHeight="1" x14ac:dyDescent="0.3"/>
    <row r="406" ht="58.5" customHeight="1" x14ac:dyDescent="0.3"/>
    <row r="407" ht="58.5" customHeight="1" x14ac:dyDescent="0.3"/>
    <row r="408" ht="58.5" customHeight="1" x14ac:dyDescent="0.3"/>
    <row r="409" ht="58.5" customHeight="1" x14ac:dyDescent="0.3"/>
    <row r="410" ht="58.5" customHeight="1" x14ac:dyDescent="0.3"/>
    <row r="411" ht="58.5" customHeight="1" x14ac:dyDescent="0.3"/>
    <row r="412" ht="58.5" customHeight="1" x14ac:dyDescent="0.3"/>
    <row r="413" ht="58.5" customHeight="1" x14ac:dyDescent="0.3"/>
    <row r="414" ht="58.5" customHeight="1" x14ac:dyDescent="0.3"/>
    <row r="415" ht="58.5" customHeight="1" x14ac:dyDescent="0.3"/>
    <row r="416" ht="58.5" customHeight="1" x14ac:dyDescent="0.3"/>
    <row r="417" ht="58.5" customHeight="1" x14ac:dyDescent="0.3"/>
    <row r="418" ht="58.5" customHeight="1" x14ac:dyDescent="0.3"/>
    <row r="419" ht="58.5" customHeight="1" x14ac:dyDescent="0.3"/>
    <row r="420" ht="58.5" customHeight="1" x14ac:dyDescent="0.3"/>
    <row r="421" ht="58.5" customHeight="1" x14ac:dyDescent="0.3"/>
    <row r="422" ht="58.5" customHeight="1" x14ac:dyDescent="0.3"/>
    <row r="423" ht="58.5" customHeight="1" x14ac:dyDescent="0.3"/>
    <row r="424" ht="58.5" customHeight="1" x14ac:dyDescent="0.3"/>
    <row r="425" ht="58.5" customHeight="1" x14ac:dyDescent="0.3"/>
    <row r="426" ht="58.5" customHeight="1" x14ac:dyDescent="0.3"/>
    <row r="427" ht="58.5" customHeight="1" x14ac:dyDescent="0.3"/>
    <row r="428" ht="58.5" customHeight="1" x14ac:dyDescent="0.3"/>
    <row r="429" ht="58.5" customHeight="1" x14ac:dyDescent="0.3"/>
    <row r="430" ht="58.5" customHeight="1" x14ac:dyDescent="0.3"/>
    <row r="431" ht="58.5" customHeight="1" x14ac:dyDescent="0.3"/>
    <row r="432" ht="58.5" customHeight="1" x14ac:dyDescent="0.3"/>
    <row r="433" ht="58.5" customHeight="1" x14ac:dyDescent="0.3"/>
    <row r="434" ht="58.5" customHeight="1" x14ac:dyDescent="0.3"/>
    <row r="435" ht="58.5" customHeight="1" x14ac:dyDescent="0.3"/>
    <row r="436" ht="58.5" customHeight="1" x14ac:dyDescent="0.3"/>
    <row r="437" ht="58.5" customHeight="1" x14ac:dyDescent="0.3"/>
    <row r="438" ht="58.5" customHeight="1" x14ac:dyDescent="0.3"/>
    <row r="439" ht="58.5" customHeight="1" x14ac:dyDescent="0.3"/>
    <row r="440" ht="58.5" customHeight="1" x14ac:dyDescent="0.3"/>
    <row r="441" ht="58.5" customHeight="1" x14ac:dyDescent="0.3"/>
    <row r="442" ht="58.5" customHeight="1" x14ac:dyDescent="0.3"/>
    <row r="443" ht="58.5" customHeight="1" x14ac:dyDescent="0.3"/>
    <row r="444" ht="58.5" customHeight="1" x14ac:dyDescent="0.3"/>
    <row r="445" ht="58.5" customHeight="1" x14ac:dyDescent="0.3"/>
    <row r="446" ht="58.5" customHeight="1" x14ac:dyDescent="0.3"/>
    <row r="447" ht="58.5" customHeight="1" x14ac:dyDescent="0.3"/>
    <row r="448" ht="58.5" customHeight="1" x14ac:dyDescent="0.3"/>
    <row r="449" ht="58.5" customHeight="1" x14ac:dyDescent="0.3"/>
    <row r="450" ht="58.5" customHeight="1" x14ac:dyDescent="0.3"/>
    <row r="451" ht="58.5" customHeight="1" x14ac:dyDescent="0.3"/>
    <row r="452" ht="58.5" customHeight="1" x14ac:dyDescent="0.3"/>
    <row r="453" ht="58.5" customHeight="1" x14ac:dyDescent="0.3"/>
    <row r="454" ht="58.5" customHeight="1" x14ac:dyDescent="0.3"/>
    <row r="455" ht="58.5" customHeight="1" x14ac:dyDescent="0.3"/>
    <row r="456" ht="58.5" customHeight="1" x14ac:dyDescent="0.3"/>
    <row r="457" ht="58.5" customHeight="1" x14ac:dyDescent="0.3"/>
    <row r="458" ht="58.5" customHeight="1" x14ac:dyDescent="0.3"/>
    <row r="459" ht="58.5" customHeight="1" x14ac:dyDescent="0.3"/>
    <row r="460" ht="58.5" customHeight="1" x14ac:dyDescent="0.3"/>
    <row r="461" ht="58.5" customHeight="1" x14ac:dyDescent="0.3"/>
    <row r="462" ht="58.5" customHeight="1" x14ac:dyDescent="0.3"/>
    <row r="463" ht="58.5" customHeight="1" x14ac:dyDescent="0.3"/>
    <row r="464" ht="58.5" customHeight="1" x14ac:dyDescent="0.3"/>
    <row r="465" ht="58.5" customHeight="1" x14ac:dyDescent="0.3"/>
    <row r="466" ht="58.5" customHeight="1" x14ac:dyDescent="0.3"/>
    <row r="467" ht="58.5" customHeight="1" x14ac:dyDescent="0.3"/>
    <row r="468" ht="58.5" customHeight="1" x14ac:dyDescent="0.3"/>
    <row r="469" ht="58.5" customHeight="1" x14ac:dyDescent="0.3"/>
    <row r="470" ht="58.5" customHeight="1" x14ac:dyDescent="0.3"/>
    <row r="471" ht="58.5" customHeight="1" x14ac:dyDescent="0.3"/>
    <row r="472" ht="58.5" customHeight="1" x14ac:dyDescent="0.3"/>
    <row r="473" ht="58.5" customHeight="1" x14ac:dyDescent="0.3"/>
    <row r="474" ht="58.5" customHeight="1" x14ac:dyDescent="0.3"/>
    <row r="475" ht="58.5" customHeight="1" x14ac:dyDescent="0.3"/>
    <row r="476" ht="58.5" customHeight="1" x14ac:dyDescent="0.3"/>
    <row r="477" ht="58.5" customHeight="1" x14ac:dyDescent="0.3"/>
    <row r="478" ht="58.5" customHeight="1" x14ac:dyDescent="0.3"/>
    <row r="479" ht="58.5" customHeight="1" x14ac:dyDescent="0.3"/>
    <row r="480" ht="58.5" customHeight="1" x14ac:dyDescent="0.3"/>
    <row r="481" ht="58.5" customHeight="1" x14ac:dyDescent="0.3"/>
    <row r="482" ht="58.5" customHeight="1" x14ac:dyDescent="0.3"/>
    <row r="483" ht="58.5" customHeight="1" x14ac:dyDescent="0.3"/>
    <row r="484" ht="58.5" customHeight="1" x14ac:dyDescent="0.3"/>
    <row r="485" ht="58.5" customHeight="1" x14ac:dyDescent="0.3"/>
    <row r="486" ht="58.5" customHeight="1" x14ac:dyDescent="0.3"/>
    <row r="487" ht="58.5" customHeight="1" x14ac:dyDescent="0.3"/>
    <row r="488" ht="58.5" customHeight="1" x14ac:dyDescent="0.3"/>
    <row r="489" ht="58.5" customHeight="1" x14ac:dyDescent="0.3"/>
    <row r="490" ht="58.5" customHeight="1" x14ac:dyDescent="0.3"/>
    <row r="491" ht="58.5" customHeight="1" x14ac:dyDescent="0.3"/>
    <row r="492" ht="58.5" customHeight="1" x14ac:dyDescent="0.3"/>
    <row r="493" ht="58.5" customHeight="1" x14ac:dyDescent="0.3"/>
    <row r="494" ht="58.5" customHeight="1" x14ac:dyDescent="0.3"/>
    <row r="495" ht="58.5" customHeight="1" x14ac:dyDescent="0.3"/>
    <row r="496" ht="58.5" customHeight="1" x14ac:dyDescent="0.3"/>
    <row r="497" ht="58.5" customHeight="1" x14ac:dyDescent="0.3"/>
    <row r="498" ht="58.5" customHeight="1" x14ac:dyDescent="0.3"/>
    <row r="499" ht="58.5" customHeight="1" x14ac:dyDescent="0.3"/>
    <row r="500" ht="58.5" customHeight="1" x14ac:dyDescent="0.3"/>
    <row r="501" ht="58.5" customHeight="1" x14ac:dyDescent="0.3"/>
    <row r="502" ht="58.5" customHeight="1" x14ac:dyDescent="0.3"/>
    <row r="503" ht="58.5" customHeight="1" x14ac:dyDescent="0.3"/>
    <row r="504" ht="58.5" customHeight="1" x14ac:dyDescent="0.3"/>
    <row r="505" ht="58.5" customHeight="1" x14ac:dyDescent="0.3"/>
    <row r="506" ht="58.5" customHeight="1" x14ac:dyDescent="0.3"/>
    <row r="507" ht="58.5" customHeight="1" x14ac:dyDescent="0.3"/>
    <row r="508" ht="58.5" customHeight="1" x14ac:dyDescent="0.3"/>
    <row r="509" ht="58.5" customHeight="1" x14ac:dyDescent="0.3"/>
    <row r="510" ht="58.5" customHeight="1" x14ac:dyDescent="0.3"/>
    <row r="511" ht="58.5" customHeight="1" x14ac:dyDescent="0.3"/>
    <row r="512" ht="58.5" customHeight="1" x14ac:dyDescent="0.3"/>
    <row r="513" ht="58.5" customHeight="1" x14ac:dyDescent="0.3"/>
    <row r="514" ht="58.5" customHeight="1" x14ac:dyDescent="0.3"/>
    <row r="515" ht="58.5" customHeight="1" x14ac:dyDescent="0.3"/>
    <row r="516" ht="58.5" customHeight="1" x14ac:dyDescent="0.3"/>
    <row r="517" ht="58.5" customHeight="1" x14ac:dyDescent="0.3"/>
    <row r="518" ht="58.5" customHeight="1" x14ac:dyDescent="0.3"/>
    <row r="519" ht="58.5" customHeight="1" x14ac:dyDescent="0.3"/>
    <row r="520" ht="58.5" customHeight="1" x14ac:dyDescent="0.3"/>
    <row r="521" ht="58.5" customHeight="1" x14ac:dyDescent="0.3"/>
    <row r="522" ht="58.5" customHeight="1" x14ac:dyDescent="0.3"/>
    <row r="523" ht="58.5" customHeight="1" x14ac:dyDescent="0.3"/>
    <row r="524" ht="58.5" customHeight="1" x14ac:dyDescent="0.3"/>
    <row r="525" ht="58.5" customHeight="1" x14ac:dyDescent="0.3"/>
    <row r="526" ht="58.5" customHeight="1" x14ac:dyDescent="0.3"/>
    <row r="527" ht="58.5" customHeight="1" x14ac:dyDescent="0.3"/>
    <row r="528" ht="58.5" customHeight="1" x14ac:dyDescent="0.3"/>
    <row r="529" ht="58.5" customHeight="1" x14ac:dyDescent="0.3"/>
    <row r="530" ht="58.5" customHeight="1" x14ac:dyDescent="0.3"/>
    <row r="531" ht="58.5" customHeight="1" x14ac:dyDescent="0.3"/>
    <row r="532" ht="58.5" customHeight="1" x14ac:dyDescent="0.3"/>
    <row r="533" ht="58.5" customHeight="1" x14ac:dyDescent="0.3"/>
    <row r="534" ht="58.5" customHeight="1" x14ac:dyDescent="0.3"/>
    <row r="535" ht="58.5" customHeight="1" x14ac:dyDescent="0.3"/>
    <row r="536" ht="58.5" customHeight="1" x14ac:dyDescent="0.3"/>
    <row r="537" ht="58.5" customHeight="1" x14ac:dyDescent="0.3"/>
    <row r="538" ht="58.5" customHeight="1" x14ac:dyDescent="0.3"/>
    <row r="539" ht="58.5" customHeight="1" x14ac:dyDescent="0.3"/>
    <row r="540" ht="58.5" customHeight="1" x14ac:dyDescent="0.3"/>
    <row r="541" ht="58.5" customHeight="1" x14ac:dyDescent="0.3"/>
    <row r="542" ht="58.5" customHeight="1" x14ac:dyDescent="0.3"/>
    <row r="543" ht="58.5" customHeight="1" x14ac:dyDescent="0.3"/>
    <row r="544" ht="58.5" customHeight="1" x14ac:dyDescent="0.3"/>
    <row r="545" ht="58.5" customHeight="1" x14ac:dyDescent="0.3"/>
    <row r="546" ht="58.5" customHeight="1" x14ac:dyDescent="0.3"/>
    <row r="547" ht="58.5" customHeight="1" x14ac:dyDescent="0.3"/>
    <row r="548" ht="58.5" customHeight="1" x14ac:dyDescent="0.3"/>
    <row r="549" ht="58.5" customHeight="1" x14ac:dyDescent="0.3"/>
    <row r="550" ht="58.5" customHeight="1" x14ac:dyDescent="0.3"/>
    <row r="551" ht="58.5" customHeight="1" x14ac:dyDescent="0.3"/>
    <row r="552" ht="58.5" customHeight="1" x14ac:dyDescent="0.3"/>
    <row r="553" ht="58.5" customHeight="1" x14ac:dyDescent="0.3"/>
    <row r="554" ht="58.5" customHeight="1" x14ac:dyDescent="0.3"/>
    <row r="555" ht="58.5" customHeight="1" x14ac:dyDescent="0.3"/>
    <row r="556" ht="58.5" customHeight="1" x14ac:dyDescent="0.3"/>
    <row r="557" ht="58.5" customHeight="1" x14ac:dyDescent="0.3"/>
    <row r="558" ht="58.5" customHeight="1" x14ac:dyDescent="0.3"/>
    <row r="559" ht="58.5" customHeight="1" x14ac:dyDescent="0.3"/>
    <row r="560" ht="58.5" customHeight="1" x14ac:dyDescent="0.3"/>
    <row r="561" ht="58.5" customHeight="1" x14ac:dyDescent="0.3"/>
    <row r="562" ht="58.5" customHeight="1" x14ac:dyDescent="0.3"/>
    <row r="563" ht="58.5" customHeight="1" x14ac:dyDescent="0.3"/>
    <row r="564" ht="58.5" customHeight="1" x14ac:dyDescent="0.3"/>
    <row r="565" ht="58.5" customHeight="1" x14ac:dyDescent="0.3"/>
    <row r="566" ht="58.5" customHeight="1" x14ac:dyDescent="0.3"/>
    <row r="567" ht="58.5" customHeight="1" x14ac:dyDescent="0.3"/>
    <row r="568" ht="58.5" customHeight="1" x14ac:dyDescent="0.3"/>
    <row r="569" ht="58.5" customHeight="1" x14ac:dyDescent="0.3"/>
    <row r="570" ht="58.5" customHeight="1" x14ac:dyDescent="0.3"/>
    <row r="571" ht="58.5" customHeight="1" x14ac:dyDescent="0.3"/>
    <row r="572" ht="58.5" customHeight="1" x14ac:dyDescent="0.3"/>
    <row r="573" ht="58.5" customHeight="1" x14ac:dyDescent="0.3"/>
    <row r="574" ht="58.5" customHeight="1" x14ac:dyDescent="0.3"/>
    <row r="575" ht="58.5" customHeight="1" x14ac:dyDescent="0.3"/>
    <row r="576" ht="58.5" customHeight="1" x14ac:dyDescent="0.3"/>
    <row r="577" ht="58.5" customHeight="1" x14ac:dyDescent="0.3"/>
    <row r="578" ht="58.5" customHeight="1" x14ac:dyDescent="0.3"/>
    <row r="579" ht="58.5" customHeight="1" x14ac:dyDescent="0.3"/>
    <row r="580" ht="58.5" customHeight="1" x14ac:dyDescent="0.3"/>
    <row r="581" ht="58.5" customHeight="1" x14ac:dyDescent="0.3"/>
    <row r="582" ht="58.5" customHeight="1" x14ac:dyDescent="0.3"/>
    <row r="583" ht="58.5" customHeight="1" x14ac:dyDescent="0.3"/>
    <row r="584" ht="58.5" customHeight="1" x14ac:dyDescent="0.3"/>
    <row r="585" ht="58.5" customHeight="1" x14ac:dyDescent="0.3"/>
    <row r="586" ht="58.5" customHeight="1" x14ac:dyDescent="0.3"/>
    <row r="587" ht="58.5" customHeight="1" x14ac:dyDescent="0.3"/>
    <row r="588" ht="58.5" customHeight="1" x14ac:dyDescent="0.3"/>
    <row r="589" ht="58.5" customHeight="1" x14ac:dyDescent="0.3"/>
    <row r="590" ht="58.5" customHeight="1" x14ac:dyDescent="0.3"/>
    <row r="591" ht="58.5" customHeight="1" x14ac:dyDescent="0.3"/>
    <row r="592" ht="58.5" customHeight="1" x14ac:dyDescent="0.3"/>
    <row r="593" ht="58.5" customHeight="1" x14ac:dyDescent="0.3"/>
    <row r="594" ht="58.5" customHeight="1" x14ac:dyDescent="0.3"/>
    <row r="595" ht="58.5" customHeight="1" x14ac:dyDescent="0.3"/>
    <row r="596" ht="58.5" customHeight="1" x14ac:dyDescent="0.3"/>
    <row r="597" ht="58.5" customHeight="1" x14ac:dyDescent="0.3"/>
    <row r="598" ht="58.5" customHeight="1" x14ac:dyDescent="0.3"/>
    <row r="599" ht="58.5" customHeight="1" x14ac:dyDescent="0.3"/>
    <row r="600" ht="58.5" customHeight="1" x14ac:dyDescent="0.3"/>
    <row r="601" ht="58.5" customHeight="1" x14ac:dyDescent="0.3"/>
    <row r="602" ht="58.5" customHeight="1" x14ac:dyDescent="0.3"/>
    <row r="603" ht="58.5" customHeight="1" x14ac:dyDescent="0.3"/>
    <row r="604" ht="58.5" customHeight="1" x14ac:dyDescent="0.3"/>
    <row r="605" ht="58.5" customHeight="1" x14ac:dyDescent="0.3"/>
    <row r="606" ht="58.5" customHeight="1" x14ac:dyDescent="0.3"/>
    <row r="607" ht="58.5" customHeight="1" x14ac:dyDescent="0.3"/>
    <row r="608" ht="58.5" customHeight="1" x14ac:dyDescent="0.3"/>
    <row r="609" ht="58.5" customHeight="1" x14ac:dyDescent="0.3"/>
    <row r="610" ht="58.5" customHeight="1" x14ac:dyDescent="0.3"/>
    <row r="611" ht="58.5" customHeight="1" x14ac:dyDescent="0.3"/>
    <row r="612" ht="58.5" customHeight="1" x14ac:dyDescent="0.3"/>
    <row r="613" ht="58.5" customHeight="1" x14ac:dyDescent="0.3"/>
    <row r="614" ht="58.5" customHeight="1" x14ac:dyDescent="0.3"/>
    <row r="615" ht="58.5" customHeight="1" x14ac:dyDescent="0.3"/>
    <row r="616" ht="58.5" customHeight="1" x14ac:dyDescent="0.3"/>
    <row r="617" ht="58.5" customHeight="1" x14ac:dyDescent="0.3"/>
    <row r="618" ht="58.5" customHeight="1" x14ac:dyDescent="0.3"/>
    <row r="619" ht="58.5" customHeight="1" x14ac:dyDescent="0.3"/>
    <row r="620" ht="58.5" customHeight="1" x14ac:dyDescent="0.3"/>
    <row r="621" ht="58.5" customHeight="1" x14ac:dyDescent="0.3"/>
    <row r="622" ht="58.5" customHeight="1" x14ac:dyDescent="0.3"/>
    <row r="623" ht="58.5" customHeight="1" x14ac:dyDescent="0.3"/>
    <row r="624" ht="58.5" customHeight="1" x14ac:dyDescent="0.3"/>
    <row r="625" ht="58.5" customHeight="1" x14ac:dyDescent="0.3"/>
    <row r="626" ht="58.5" customHeight="1" x14ac:dyDescent="0.3"/>
    <row r="627" ht="58.5" customHeight="1" x14ac:dyDescent="0.3"/>
    <row r="628" ht="58.5" customHeight="1" x14ac:dyDescent="0.3"/>
    <row r="629" ht="58.5" customHeight="1" x14ac:dyDescent="0.3"/>
    <row r="630" ht="58.5" customHeight="1" x14ac:dyDescent="0.3"/>
    <row r="631" ht="58.5" customHeight="1" x14ac:dyDescent="0.3"/>
    <row r="632" ht="58.5" customHeight="1" x14ac:dyDescent="0.3"/>
    <row r="633" ht="58.5" customHeight="1" x14ac:dyDescent="0.3"/>
    <row r="634" ht="58.5" customHeight="1" x14ac:dyDescent="0.3"/>
    <row r="635" ht="58.5" customHeight="1" x14ac:dyDescent="0.3"/>
    <row r="636" ht="58.5" customHeight="1" x14ac:dyDescent="0.3"/>
    <row r="637" ht="58.5" customHeight="1" x14ac:dyDescent="0.3"/>
    <row r="638" ht="58.5" customHeight="1" x14ac:dyDescent="0.3"/>
    <row r="639" ht="58.5" customHeight="1" x14ac:dyDescent="0.3"/>
    <row r="640" ht="58.5" customHeight="1" x14ac:dyDescent="0.3"/>
    <row r="641" ht="58.5" customHeight="1" x14ac:dyDescent="0.3"/>
    <row r="642" ht="58.5" customHeight="1" x14ac:dyDescent="0.3"/>
    <row r="643" ht="58.5" customHeight="1" x14ac:dyDescent="0.3"/>
    <row r="644" ht="58.5" customHeight="1" x14ac:dyDescent="0.3"/>
    <row r="645" ht="58.5" customHeight="1" x14ac:dyDescent="0.3"/>
    <row r="646" ht="58.5" customHeight="1" x14ac:dyDescent="0.3"/>
    <row r="647" ht="58.5" customHeight="1" x14ac:dyDescent="0.3"/>
    <row r="648" ht="58.5" customHeight="1" x14ac:dyDescent="0.3"/>
    <row r="649" ht="58.5" customHeight="1" x14ac:dyDescent="0.3"/>
    <row r="650" ht="58.5" customHeight="1" x14ac:dyDescent="0.3"/>
    <row r="651" ht="58.5" customHeight="1" x14ac:dyDescent="0.3"/>
    <row r="652" ht="58.5" customHeight="1" x14ac:dyDescent="0.3"/>
    <row r="653" ht="58.5" customHeight="1" x14ac:dyDescent="0.3"/>
    <row r="654" ht="58.5" customHeight="1" x14ac:dyDescent="0.3"/>
    <row r="655" ht="58.5" customHeight="1" x14ac:dyDescent="0.3"/>
    <row r="656" ht="58.5" customHeight="1" x14ac:dyDescent="0.3"/>
    <row r="657" ht="58.5" customHeight="1" x14ac:dyDescent="0.3"/>
    <row r="658" ht="58.5" customHeight="1" x14ac:dyDescent="0.3"/>
    <row r="659" ht="58.5" customHeight="1" x14ac:dyDescent="0.3"/>
    <row r="660" ht="58.5" customHeight="1" x14ac:dyDescent="0.3"/>
    <row r="661" ht="58.5" customHeight="1" x14ac:dyDescent="0.3"/>
    <row r="662" ht="58.5" customHeight="1" x14ac:dyDescent="0.3"/>
    <row r="663" ht="58.5" customHeight="1" x14ac:dyDescent="0.3"/>
    <row r="664" ht="58.5" customHeight="1" x14ac:dyDescent="0.3"/>
    <row r="665" ht="58.5" customHeight="1" x14ac:dyDescent="0.3"/>
    <row r="666" ht="58.5" customHeight="1" x14ac:dyDescent="0.3"/>
    <row r="667" ht="58.5" customHeight="1" x14ac:dyDescent="0.3"/>
    <row r="668" ht="58.5" customHeight="1" x14ac:dyDescent="0.3"/>
    <row r="669" ht="58.5" customHeight="1" x14ac:dyDescent="0.3"/>
    <row r="670" ht="58.5" customHeight="1" x14ac:dyDescent="0.3"/>
    <row r="671" ht="58.5" customHeight="1" x14ac:dyDescent="0.3"/>
    <row r="672" ht="58.5" customHeight="1" x14ac:dyDescent="0.3"/>
    <row r="673" ht="58.5" customHeight="1" x14ac:dyDescent="0.3"/>
    <row r="674" ht="58.5" customHeight="1" x14ac:dyDescent="0.3"/>
    <row r="675" ht="58.5" customHeight="1" x14ac:dyDescent="0.3"/>
    <row r="676" ht="58.5" customHeight="1" x14ac:dyDescent="0.3"/>
    <row r="677" ht="58.5" customHeight="1" x14ac:dyDescent="0.3"/>
    <row r="678" ht="58.5" customHeight="1" x14ac:dyDescent="0.3"/>
    <row r="679" ht="58.5" customHeight="1" x14ac:dyDescent="0.3"/>
    <row r="680" ht="58.5" customHeight="1" x14ac:dyDescent="0.3"/>
    <row r="681" ht="58.5" customHeight="1" x14ac:dyDescent="0.3"/>
    <row r="682" ht="58.5" customHeight="1" x14ac:dyDescent="0.3"/>
    <row r="683" ht="58.5" customHeight="1" x14ac:dyDescent="0.3"/>
    <row r="684" ht="58.5" customHeight="1" x14ac:dyDescent="0.3"/>
    <row r="685" ht="58.5" customHeight="1" x14ac:dyDescent="0.3"/>
    <row r="686" ht="58.5" customHeight="1" x14ac:dyDescent="0.3"/>
    <row r="687" ht="58.5" customHeight="1" x14ac:dyDescent="0.3"/>
    <row r="688" ht="58.5" customHeight="1" x14ac:dyDescent="0.3"/>
    <row r="689" ht="58.5" customHeight="1" x14ac:dyDescent="0.3"/>
    <row r="690" ht="58.5" customHeight="1" x14ac:dyDescent="0.3"/>
    <row r="691" ht="58.5" customHeight="1" x14ac:dyDescent="0.3"/>
    <row r="692" ht="58.5" customHeight="1" x14ac:dyDescent="0.3"/>
    <row r="693" ht="58.5" customHeight="1" x14ac:dyDescent="0.3"/>
    <row r="694" ht="58.5" customHeight="1" x14ac:dyDescent="0.3"/>
    <row r="695" ht="58.5" customHeight="1" x14ac:dyDescent="0.3"/>
    <row r="696" ht="58.5" customHeight="1" x14ac:dyDescent="0.3"/>
    <row r="697" ht="58.5" customHeight="1" x14ac:dyDescent="0.3"/>
    <row r="698" ht="58.5" customHeight="1" x14ac:dyDescent="0.3"/>
    <row r="699" ht="58.5" customHeight="1" x14ac:dyDescent="0.3"/>
    <row r="700" ht="58.5" customHeight="1" x14ac:dyDescent="0.3"/>
    <row r="701" ht="58.5" customHeight="1" x14ac:dyDescent="0.3"/>
    <row r="702" ht="58.5" customHeight="1" x14ac:dyDescent="0.3"/>
    <row r="703" ht="58.5" customHeight="1" x14ac:dyDescent="0.3"/>
    <row r="704" ht="58.5" customHeight="1" x14ac:dyDescent="0.3"/>
    <row r="705" ht="58.5" customHeight="1" x14ac:dyDescent="0.3"/>
    <row r="706" ht="58.5" customHeight="1" x14ac:dyDescent="0.3"/>
    <row r="707" ht="58.5" customHeight="1" x14ac:dyDescent="0.3"/>
    <row r="708" ht="58.5" customHeight="1" x14ac:dyDescent="0.3"/>
    <row r="709" ht="58.5" customHeight="1" x14ac:dyDescent="0.3"/>
    <row r="710" ht="58.5" customHeight="1" x14ac:dyDescent="0.3"/>
    <row r="711" ht="58.5" customHeight="1" x14ac:dyDescent="0.3"/>
    <row r="712" ht="58.5" customHeight="1" x14ac:dyDescent="0.3"/>
    <row r="713" ht="58.5" customHeight="1" x14ac:dyDescent="0.3"/>
    <row r="714" ht="58.5" customHeight="1" x14ac:dyDescent="0.3"/>
    <row r="715" ht="58.5" customHeight="1" x14ac:dyDescent="0.3"/>
    <row r="716" ht="58.5" customHeight="1" x14ac:dyDescent="0.3"/>
    <row r="717" ht="58.5" customHeight="1" x14ac:dyDescent="0.3"/>
    <row r="718" ht="58.5" customHeight="1" x14ac:dyDescent="0.3"/>
    <row r="719" ht="58.5" customHeight="1" x14ac:dyDescent="0.3"/>
    <row r="720" ht="58.5" customHeight="1" x14ac:dyDescent="0.3"/>
    <row r="721" ht="58.5" customHeight="1" x14ac:dyDescent="0.3"/>
    <row r="722" ht="58.5" customHeight="1" x14ac:dyDescent="0.3"/>
    <row r="723" ht="58.5" customHeight="1" x14ac:dyDescent="0.3"/>
    <row r="724" ht="58.5" customHeight="1" x14ac:dyDescent="0.3"/>
    <row r="725" ht="58.5" customHeight="1" x14ac:dyDescent="0.3"/>
    <row r="726" ht="58.5" customHeight="1" x14ac:dyDescent="0.3"/>
    <row r="727" ht="58.5" customHeight="1" x14ac:dyDescent="0.3"/>
    <row r="728" ht="58.5" customHeight="1" x14ac:dyDescent="0.3"/>
    <row r="729" ht="58.5" customHeight="1" x14ac:dyDescent="0.3"/>
    <row r="730" ht="58.5" customHeight="1" x14ac:dyDescent="0.3"/>
    <row r="731" ht="58.5" customHeight="1" x14ac:dyDescent="0.3"/>
    <row r="732" ht="58.5" customHeight="1" x14ac:dyDescent="0.3"/>
    <row r="733" ht="58.5" customHeight="1" x14ac:dyDescent="0.3"/>
    <row r="734" ht="58.5" customHeight="1" x14ac:dyDescent="0.3"/>
    <row r="735" ht="58.5" customHeight="1" x14ac:dyDescent="0.3"/>
    <row r="736" ht="58.5" customHeight="1" x14ac:dyDescent="0.3"/>
    <row r="737" ht="58.5" customHeight="1" x14ac:dyDescent="0.3"/>
    <row r="738" ht="58.5" customHeight="1" x14ac:dyDescent="0.3"/>
    <row r="739" ht="58.5" customHeight="1" x14ac:dyDescent="0.3"/>
    <row r="740" ht="58.5" customHeight="1" x14ac:dyDescent="0.3"/>
    <row r="741" ht="58.5" customHeight="1" x14ac:dyDescent="0.3"/>
    <row r="742" ht="58.5" customHeight="1" x14ac:dyDescent="0.3"/>
    <row r="743" ht="58.5" customHeight="1" x14ac:dyDescent="0.3"/>
    <row r="744" ht="58.5" customHeight="1" x14ac:dyDescent="0.3"/>
    <row r="745" ht="58.5" customHeight="1" x14ac:dyDescent="0.3"/>
    <row r="746" ht="58.5" customHeight="1" x14ac:dyDescent="0.3"/>
    <row r="747" ht="58.5" customHeight="1" x14ac:dyDescent="0.3"/>
    <row r="748" ht="58.5" customHeight="1" x14ac:dyDescent="0.3"/>
    <row r="749" ht="58.5" customHeight="1" x14ac:dyDescent="0.3"/>
    <row r="750" ht="58.5" customHeight="1" x14ac:dyDescent="0.3"/>
    <row r="751" ht="58.5" customHeight="1" x14ac:dyDescent="0.3"/>
    <row r="752" ht="58.5" customHeight="1" x14ac:dyDescent="0.3"/>
    <row r="753" ht="58.5" customHeight="1" x14ac:dyDescent="0.3"/>
    <row r="754" ht="58.5" customHeight="1" x14ac:dyDescent="0.3"/>
    <row r="755" ht="58.5" customHeight="1" x14ac:dyDescent="0.3"/>
    <row r="756" ht="58.5" customHeight="1" x14ac:dyDescent="0.3"/>
    <row r="757" ht="58.5" customHeight="1" x14ac:dyDescent="0.3"/>
    <row r="758" ht="58.5" customHeight="1" x14ac:dyDescent="0.3"/>
    <row r="759" ht="58.5" customHeight="1" x14ac:dyDescent="0.3"/>
    <row r="760" ht="58.5" customHeight="1" x14ac:dyDescent="0.3"/>
    <row r="761" ht="58.5" customHeight="1" x14ac:dyDescent="0.3"/>
    <row r="762" ht="58.5" customHeight="1" x14ac:dyDescent="0.3"/>
    <row r="763" ht="58.5" customHeight="1" x14ac:dyDescent="0.3"/>
    <row r="764" ht="58.5" customHeight="1" x14ac:dyDescent="0.3"/>
    <row r="765" ht="58.5" customHeight="1" x14ac:dyDescent="0.3"/>
    <row r="766" ht="58.5" customHeight="1" x14ac:dyDescent="0.3"/>
    <row r="767" ht="58.5" customHeight="1" x14ac:dyDescent="0.3"/>
    <row r="768" ht="58.5" customHeight="1" x14ac:dyDescent="0.3"/>
    <row r="769" ht="58.5" customHeight="1" x14ac:dyDescent="0.3"/>
    <row r="770" ht="58.5" customHeight="1" x14ac:dyDescent="0.3"/>
    <row r="771" ht="58.5" customHeight="1" x14ac:dyDescent="0.3"/>
    <row r="772" ht="58.5" customHeight="1" x14ac:dyDescent="0.3"/>
    <row r="773" ht="58.5" customHeight="1" x14ac:dyDescent="0.3"/>
    <row r="774" ht="58.5" customHeight="1" x14ac:dyDescent="0.3"/>
    <row r="775" ht="58.5" customHeight="1" x14ac:dyDescent="0.3"/>
    <row r="776" ht="58.5" customHeight="1" x14ac:dyDescent="0.3"/>
    <row r="777" ht="58.5" customHeight="1" x14ac:dyDescent="0.3"/>
    <row r="778" ht="58.5" customHeight="1" x14ac:dyDescent="0.3"/>
    <row r="779" ht="58.5" customHeight="1" x14ac:dyDescent="0.3"/>
    <row r="780" ht="58.5" customHeight="1" x14ac:dyDescent="0.3"/>
    <row r="781" ht="58.5" customHeight="1" x14ac:dyDescent="0.3"/>
    <row r="782" ht="58.5" customHeight="1" x14ac:dyDescent="0.3"/>
    <row r="783" ht="58.5" customHeight="1" x14ac:dyDescent="0.3"/>
    <row r="784" ht="58.5" customHeight="1" x14ac:dyDescent="0.3"/>
    <row r="785" ht="58.5" customHeight="1" x14ac:dyDescent="0.3"/>
    <row r="786" ht="58.5" customHeight="1" x14ac:dyDescent="0.3"/>
    <row r="787" ht="58.5" customHeight="1" x14ac:dyDescent="0.3"/>
    <row r="788" ht="58.5" customHeight="1" x14ac:dyDescent="0.3"/>
    <row r="789" ht="58.5" customHeight="1" x14ac:dyDescent="0.3"/>
    <row r="790" ht="58.5" customHeight="1" x14ac:dyDescent="0.3"/>
    <row r="791" ht="58.5" customHeight="1" x14ac:dyDescent="0.3"/>
    <row r="792" ht="58.5" customHeight="1" x14ac:dyDescent="0.3"/>
    <row r="793" ht="58.5" customHeight="1" x14ac:dyDescent="0.3"/>
    <row r="794" ht="58.5" customHeight="1" x14ac:dyDescent="0.3"/>
    <row r="795" ht="58.5" customHeight="1" x14ac:dyDescent="0.3"/>
    <row r="796" ht="58.5" customHeight="1" x14ac:dyDescent="0.3"/>
    <row r="797" ht="58.5" customHeight="1" x14ac:dyDescent="0.3"/>
    <row r="798" ht="58.5" customHeight="1" x14ac:dyDescent="0.3"/>
    <row r="799" ht="58.5" customHeight="1" x14ac:dyDescent="0.3"/>
    <row r="800" ht="58.5" customHeight="1" x14ac:dyDescent="0.3"/>
    <row r="801" ht="58.5" customHeight="1" x14ac:dyDescent="0.3"/>
    <row r="802" ht="58.5" customHeight="1" x14ac:dyDescent="0.3"/>
    <row r="803" ht="58.5" customHeight="1" x14ac:dyDescent="0.3"/>
    <row r="804" ht="58.5" customHeight="1" x14ac:dyDescent="0.3"/>
    <row r="805" ht="58.5" customHeight="1" x14ac:dyDescent="0.3"/>
    <row r="806" ht="58.5" customHeight="1" x14ac:dyDescent="0.3"/>
    <row r="807" ht="58.5" customHeight="1" x14ac:dyDescent="0.3"/>
    <row r="808" ht="58.5" customHeight="1" x14ac:dyDescent="0.3"/>
    <row r="809" ht="58.5" customHeight="1" x14ac:dyDescent="0.3"/>
    <row r="810" ht="58.5" customHeight="1" x14ac:dyDescent="0.3"/>
    <row r="811" ht="58.5" customHeight="1" x14ac:dyDescent="0.3"/>
    <row r="812" ht="58.5" customHeight="1" x14ac:dyDescent="0.3"/>
    <row r="813" ht="58.5" customHeight="1" x14ac:dyDescent="0.3"/>
    <row r="814" ht="58.5" customHeight="1" x14ac:dyDescent="0.3"/>
    <row r="815" ht="58.5" customHeight="1" x14ac:dyDescent="0.3"/>
    <row r="816" ht="58.5" customHeight="1" x14ac:dyDescent="0.3"/>
    <row r="817" ht="58.5" customHeight="1" x14ac:dyDescent="0.3"/>
    <row r="818" ht="58.5" customHeight="1" x14ac:dyDescent="0.3"/>
    <row r="819" ht="58.5" customHeight="1" x14ac:dyDescent="0.3"/>
    <row r="820" ht="58.5" customHeight="1" x14ac:dyDescent="0.3"/>
    <row r="821" ht="58.5" customHeight="1" x14ac:dyDescent="0.3"/>
    <row r="822" ht="58.5" customHeight="1" x14ac:dyDescent="0.3"/>
    <row r="823" ht="58.5" customHeight="1" x14ac:dyDescent="0.3"/>
    <row r="824" ht="58.5" customHeight="1" x14ac:dyDescent="0.3"/>
    <row r="825" ht="58.5" customHeight="1" x14ac:dyDescent="0.3"/>
    <row r="826" ht="58.5" customHeight="1" x14ac:dyDescent="0.3"/>
    <row r="827" ht="58.5" customHeight="1" x14ac:dyDescent="0.3"/>
    <row r="828" ht="58.5" customHeight="1" x14ac:dyDescent="0.3"/>
    <row r="829" ht="58.5" customHeight="1" x14ac:dyDescent="0.3"/>
    <row r="830" ht="58.5" customHeight="1" x14ac:dyDescent="0.3"/>
    <row r="831" ht="58.5" customHeight="1" x14ac:dyDescent="0.3"/>
    <row r="832" ht="58.5" customHeight="1" x14ac:dyDescent="0.3"/>
    <row r="833" ht="58.5" customHeight="1" x14ac:dyDescent="0.3"/>
    <row r="834" ht="58.5" customHeight="1" x14ac:dyDescent="0.3"/>
    <row r="835" ht="58.5" customHeight="1" x14ac:dyDescent="0.3"/>
    <row r="836" ht="58.5" customHeight="1" x14ac:dyDescent="0.3"/>
    <row r="837" ht="58.5" customHeight="1" x14ac:dyDescent="0.3"/>
    <row r="838" ht="58.5" customHeight="1" x14ac:dyDescent="0.3"/>
    <row r="839" ht="58.5" customHeight="1" x14ac:dyDescent="0.3"/>
    <row r="840" ht="58.5" customHeight="1" x14ac:dyDescent="0.3"/>
    <row r="841" ht="58.5" customHeight="1" x14ac:dyDescent="0.3"/>
    <row r="842" ht="58.5" customHeight="1" x14ac:dyDescent="0.3"/>
    <row r="843" ht="58.5" customHeight="1" x14ac:dyDescent="0.3"/>
    <row r="844" ht="58.5" customHeight="1" x14ac:dyDescent="0.3"/>
    <row r="845" ht="58.5" customHeight="1" x14ac:dyDescent="0.3"/>
    <row r="846" ht="58.5" customHeight="1" x14ac:dyDescent="0.3"/>
    <row r="847" ht="58.5" customHeight="1" x14ac:dyDescent="0.3"/>
    <row r="848" ht="58.5" customHeight="1" x14ac:dyDescent="0.3"/>
    <row r="849" ht="58.5" customHeight="1" x14ac:dyDescent="0.3"/>
    <row r="850" ht="58.5" customHeight="1" x14ac:dyDescent="0.3"/>
    <row r="851" ht="58.5" customHeight="1" x14ac:dyDescent="0.3"/>
    <row r="852" ht="58.5" customHeight="1" x14ac:dyDescent="0.3"/>
    <row r="853" ht="58.5" customHeight="1" x14ac:dyDescent="0.3"/>
    <row r="854" ht="58.5" customHeight="1" x14ac:dyDescent="0.3"/>
    <row r="855" ht="58.5" customHeight="1" x14ac:dyDescent="0.3"/>
    <row r="856" ht="58.5" customHeight="1" x14ac:dyDescent="0.3"/>
    <row r="857" ht="58.5" customHeight="1" x14ac:dyDescent="0.3"/>
    <row r="858" ht="58.5" customHeight="1" x14ac:dyDescent="0.3"/>
    <row r="859" ht="58.5" customHeight="1" x14ac:dyDescent="0.3"/>
    <row r="860" ht="58.5" customHeight="1" x14ac:dyDescent="0.3"/>
    <row r="861" ht="58.5" customHeight="1" x14ac:dyDescent="0.3"/>
    <row r="862" ht="58.5" customHeight="1" x14ac:dyDescent="0.3"/>
    <row r="863" ht="58.5" customHeight="1" x14ac:dyDescent="0.3"/>
    <row r="864" ht="58.5" customHeight="1" x14ac:dyDescent="0.3"/>
    <row r="865" ht="58.5" customHeight="1" x14ac:dyDescent="0.3"/>
    <row r="866" ht="58.5" customHeight="1" x14ac:dyDescent="0.3"/>
    <row r="867" ht="58.5" customHeight="1" x14ac:dyDescent="0.3"/>
    <row r="868" ht="58.5" customHeight="1" x14ac:dyDescent="0.3"/>
    <row r="869" ht="58.5" customHeight="1" x14ac:dyDescent="0.3"/>
    <row r="870" ht="58.5" customHeight="1" x14ac:dyDescent="0.3"/>
    <row r="871" ht="58.5" customHeight="1" x14ac:dyDescent="0.3"/>
    <row r="872" ht="58.5" customHeight="1" x14ac:dyDescent="0.3"/>
    <row r="873" ht="58.5" customHeight="1" x14ac:dyDescent="0.3"/>
    <row r="874" ht="58.5" customHeight="1" x14ac:dyDescent="0.3"/>
    <row r="875" ht="58.5" customHeight="1" x14ac:dyDescent="0.3"/>
    <row r="876" ht="58.5" customHeight="1" x14ac:dyDescent="0.3"/>
    <row r="877" ht="58.5" customHeight="1" x14ac:dyDescent="0.3"/>
    <row r="878" ht="58.5" customHeight="1" x14ac:dyDescent="0.3"/>
    <row r="879" ht="58.5" customHeight="1" x14ac:dyDescent="0.3"/>
    <row r="880" ht="58.5" customHeight="1" x14ac:dyDescent="0.3"/>
    <row r="881" ht="58.5" customHeight="1" x14ac:dyDescent="0.3"/>
    <row r="882" ht="58.5" customHeight="1" x14ac:dyDescent="0.3"/>
    <row r="883" ht="58.5" customHeight="1" x14ac:dyDescent="0.3"/>
    <row r="884" ht="58.5" customHeight="1" x14ac:dyDescent="0.3"/>
    <row r="885" ht="58.5" customHeight="1" x14ac:dyDescent="0.3"/>
    <row r="886" ht="58.5" customHeight="1" x14ac:dyDescent="0.3"/>
    <row r="887" ht="58.5" customHeight="1" x14ac:dyDescent="0.3"/>
    <row r="888" ht="58.5" customHeight="1" x14ac:dyDescent="0.3"/>
    <row r="889" ht="58.5" customHeight="1" x14ac:dyDescent="0.3"/>
    <row r="890" ht="58.5" customHeight="1" x14ac:dyDescent="0.3"/>
    <row r="891" ht="58.5" customHeight="1" x14ac:dyDescent="0.3"/>
    <row r="892" ht="58.5" customHeight="1" x14ac:dyDescent="0.3"/>
    <row r="893" ht="58.5" customHeight="1" x14ac:dyDescent="0.3"/>
    <row r="894" ht="58.5" customHeight="1" x14ac:dyDescent="0.3"/>
    <row r="895" ht="58.5" customHeight="1" x14ac:dyDescent="0.3"/>
    <row r="896" ht="58.5" customHeight="1" x14ac:dyDescent="0.3"/>
    <row r="897" ht="58.5" customHeight="1" x14ac:dyDescent="0.3"/>
    <row r="898" ht="58.5" customHeight="1" x14ac:dyDescent="0.3"/>
    <row r="899" ht="58.5" customHeight="1" x14ac:dyDescent="0.3"/>
    <row r="900" ht="58.5" customHeight="1" x14ac:dyDescent="0.3"/>
    <row r="901" ht="58.5" customHeight="1" x14ac:dyDescent="0.3"/>
    <row r="902" ht="58.5" customHeight="1" x14ac:dyDescent="0.3"/>
    <row r="903" ht="58.5" customHeight="1" x14ac:dyDescent="0.3"/>
    <row r="904" ht="58.5" customHeight="1" x14ac:dyDescent="0.3"/>
    <row r="905" ht="58.5" customHeight="1" x14ac:dyDescent="0.3"/>
    <row r="906" ht="58.5" customHeight="1" x14ac:dyDescent="0.3"/>
    <row r="907" ht="58.5" customHeight="1" x14ac:dyDescent="0.3"/>
    <row r="908" ht="58.5" customHeight="1" x14ac:dyDescent="0.3"/>
    <row r="909" ht="58.5" customHeight="1" x14ac:dyDescent="0.3"/>
    <row r="910" ht="58.5" customHeight="1" x14ac:dyDescent="0.3"/>
    <row r="911" ht="58.5" customHeight="1" x14ac:dyDescent="0.3"/>
    <row r="912" ht="58.5" customHeight="1" x14ac:dyDescent="0.3"/>
    <row r="913" ht="58.5" customHeight="1" x14ac:dyDescent="0.3"/>
    <row r="914" ht="58.5" customHeight="1" x14ac:dyDescent="0.3"/>
    <row r="915" ht="58.5" customHeight="1" x14ac:dyDescent="0.3"/>
    <row r="916" ht="58.5" customHeight="1" x14ac:dyDescent="0.3"/>
    <row r="917" ht="58.5" customHeight="1" x14ac:dyDescent="0.3"/>
    <row r="918" ht="58.5" customHeight="1" x14ac:dyDescent="0.3"/>
    <row r="919" ht="58.5" customHeight="1" x14ac:dyDescent="0.3"/>
    <row r="920" ht="58.5" customHeight="1" x14ac:dyDescent="0.3"/>
    <row r="921" ht="58.5" customHeight="1" x14ac:dyDescent="0.3"/>
    <row r="922" ht="58.5" customHeight="1" x14ac:dyDescent="0.3"/>
    <row r="923" ht="58.5" customHeight="1" x14ac:dyDescent="0.3"/>
    <row r="924" ht="58.5" customHeight="1" x14ac:dyDescent="0.3"/>
    <row r="925" ht="58.5" customHeight="1" x14ac:dyDescent="0.3"/>
    <row r="926" ht="58.5" customHeight="1" x14ac:dyDescent="0.3"/>
    <row r="927" ht="58.5" customHeight="1" x14ac:dyDescent="0.3"/>
    <row r="928" ht="58.5" customHeight="1" x14ac:dyDescent="0.3"/>
    <row r="929" ht="58.5" customHeight="1" x14ac:dyDescent="0.3"/>
    <row r="930" ht="58.5" customHeight="1" x14ac:dyDescent="0.3"/>
    <row r="931" ht="58.5" customHeight="1" x14ac:dyDescent="0.3"/>
    <row r="932" ht="58.5" customHeight="1" x14ac:dyDescent="0.3"/>
    <row r="933" ht="58.5" customHeight="1" x14ac:dyDescent="0.3"/>
    <row r="934" ht="58.5" customHeight="1" x14ac:dyDescent="0.3"/>
    <row r="935" ht="58.5" customHeight="1" x14ac:dyDescent="0.3"/>
    <row r="936" ht="58.5" customHeight="1" x14ac:dyDescent="0.3"/>
    <row r="937" ht="58.5" customHeight="1" x14ac:dyDescent="0.3"/>
    <row r="938" ht="58.5" customHeight="1" x14ac:dyDescent="0.3"/>
    <row r="939" ht="58.5" customHeight="1" x14ac:dyDescent="0.3"/>
    <row r="940" ht="58.5" customHeight="1" x14ac:dyDescent="0.3"/>
    <row r="941" ht="58.5" customHeight="1" x14ac:dyDescent="0.3"/>
    <row r="942" ht="58.5" customHeight="1" x14ac:dyDescent="0.3"/>
    <row r="943" ht="58.5" customHeight="1" x14ac:dyDescent="0.3"/>
    <row r="944" ht="58.5" customHeight="1" x14ac:dyDescent="0.3"/>
    <row r="945" ht="58.5" customHeight="1" x14ac:dyDescent="0.3"/>
    <row r="946" ht="58.5" customHeight="1" x14ac:dyDescent="0.3"/>
    <row r="947" ht="58.5" customHeight="1" x14ac:dyDescent="0.3"/>
    <row r="948" ht="58.5" customHeight="1" x14ac:dyDescent="0.3"/>
    <row r="949" ht="58.5" customHeight="1" x14ac:dyDescent="0.3"/>
    <row r="950" ht="58.5" customHeight="1" x14ac:dyDescent="0.3"/>
    <row r="951" ht="58.5" customHeight="1" x14ac:dyDescent="0.3"/>
    <row r="952" ht="58.5" customHeight="1" x14ac:dyDescent="0.3"/>
    <row r="953" ht="58.5" customHeight="1" x14ac:dyDescent="0.3"/>
    <row r="954" ht="58.5" customHeight="1" x14ac:dyDescent="0.3"/>
    <row r="955" ht="58.5" customHeight="1" x14ac:dyDescent="0.3"/>
    <row r="956" ht="58.5" customHeight="1" x14ac:dyDescent="0.3"/>
    <row r="957" ht="58.5" customHeight="1" x14ac:dyDescent="0.3"/>
    <row r="958" ht="58.5" customHeight="1" x14ac:dyDescent="0.3"/>
    <row r="959" ht="58.5" customHeight="1" x14ac:dyDescent="0.3"/>
    <row r="960" ht="58.5" customHeight="1" x14ac:dyDescent="0.3"/>
    <row r="961" ht="58.5" customHeight="1" x14ac:dyDescent="0.3"/>
    <row r="962" ht="58.5" customHeight="1" x14ac:dyDescent="0.3"/>
    <row r="963" ht="58.5" customHeight="1" x14ac:dyDescent="0.3"/>
    <row r="964" ht="58.5" customHeight="1" x14ac:dyDescent="0.3"/>
    <row r="965" ht="58.5" customHeight="1" x14ac:dyDescent="0.3"/>
    <row r="966" ht="58.5" customHeight="1" x14ac:dyDescent="0.3"/>
    <row r="967" ht="58.5" customHeight="1" x14ac:dyDescent="0.3"/>
    <row r="968" ht="58.5" customHeight="1" x14ac:dyDescent="0.3"/>
    <row r="969" ht="58.5" customHeight="1" x14ac:dyDescent="0.3"/>
    <row r="970" ht="58.5" customHeight="1" x14ac:dyDescent="0.3"/>
    <row r="971" ht="58.5" customHeight="1" x14ac:dyDescent="0.3"/>
    <row r="972" ht="58.5" customHeight="1" x14ac:dyDescent="0.3"/>
    <row r="973" ht="58.5" customHeight="1" x14ac:dyDescent="0.3"/>
    <row r="974" ht="58.5" customHeight="1" x14ac:dyDescent="0.3"/>
    <row r="975" ht="58.5" customHeight="1" x14ac:dyDescent="0.3"/>
    <row r="976" ht="58.5" customHeight="1" x14ac:dyDescent="0.3"/>
    <row r="977" ht="58.5" customHeight="1" x14ac:dyDescent="0.3"/>
    <row r="978" ht="58.5" customHeight="1" x14ac:dyDescent="0.3"/>
    <row r="979" ht="58.5" customHeight="1" x14ac:dyDescent="0.3"/>
    <row r="980" ht="58.5" customHeight="1" x14ac:dyDescent="0.3"/>
    <row r="981" ht="58.5" customHeight="1" x14ac:dyDescent="0.3"/>
    <row r="982" ht="58.5" customHeight="1" x14ac:dyDescent="0.3"/>
    <row r="983" ht="58.5" customHeight="1" x14ac:dyDescent="0.3"/>
    <row r="984" ht="58.5" customHeight="1" x14ac:dyDescent="0.3"/>
    <row r="985" ht="58.5" customHeight="1" x14ac:dyDescent="0.3"/>
    <row r="986" ht="58.5" customHeight="1" x14ac:dyDescent="0.3"/>
    <row r="987" ht="58.5" customHeight="1" x14ac:dyDescent="0.3"/>
    <row r="988" ht="58.5" customHeight="1" x14ac:dyDescent="0.3"/>
    <row r="989" ht="58.5" customHeight="1" x14ac:dyDescent="0.3"/>
    <row r="990" ht="58.5" customHeight="1" x14ac:dyDescent="0.3"/>
    <row r="991" ht="58.5" customHeight="1" x14ac:dyDescent="0.3"/>
    <row r="992" ht="58.5" customHeight="1" x14ac:dyDescent="0.3"/>
    <row r="993" ht="58.5" customHeight="1" x14ac:dyDescent="0.3"/>
    <row r="994" ht="58.5" customHeight="1" x14ac:dyDescent="0.3"/>
    <row r="995" ht="58.5" customHeight="1" x14ac:dyDescent="0.3"/>
    <row r="996" ht="58.5" customHeight="1" x14ac:dyDescent="0.3"/>
    <row r="997" ht="58.5" customHeight="1" x14ac:dyDescent="0.3"/>
    <row r="998" ht="58.5" customHeight="1" x14ac:dyDescent="0.3"/>
    <row r="999" ht="58.5" customHeight="1" x14ac:dyDescent="0.3"/>
    <row r="1000" ht="58.5" customHeight="1" x14ac:dyDescent="0.3"/>
  </sheetData>
  <sheetProtection algorithmName="SHA-512" hashValue="8wP1rvwg3YvCuv23R4oGRalE+GNohAiD58i8PNayz4IYiyw9IfTmatqAV3t7T9/zhslXFlK1Rf6GAAc3449l0g==" saltValue="S4AU8nImWHRu9dlcE4j8CA==" spinCount="100000" sheet="1" objects="1" scenarios="1" formatCells="0" formatColumns="0" formatRows="0"/>
  <mergeCells count="2">
    <mergeCell ref="A1:G1"/>
    <mergeCell ref="B5:G5"/>
  </mergeCells>
  <pageMargins left="0.7" right="0.7" top="0.75" bottom="0.75" header="0" footer="0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zoomScaleNormal="100" workbookViewId="0">
      <selection sqref="A1:C40"/>
    </sheetView>
  </sheetViews>
  <sheetFormatPr defaultColWidth="14.44140625" defaultRowHeight="15" customHeight="1" x14ac:dyDescent="0.3"/>
  <cols>
    <col min="1" max="1" width="28.109375" style="1" customWidth="1"/>
    <col min="2" max="2" width="28.33203125" style="29" customWidth="1"/>
    <col min="3" max="3" width="29" style="1" customWidth="1"/>
    <col min="4" max="4" width="2.5546875" style="1" customWidth="1"/>
    <col min="5" max="5" width="37" style="1" customWidth="1"/>
    <col min="6" max="6" width="4.109375" style="1" customWidth="1"/>
    <col min="7" max="26" width="8" style="1" customWidth="1"/>
    <col min="27" max="16384" width="14.44140625" style="1"/>
  </cols>
  <sheetData>
    <row r="1" spans="1:26" ht="55.5" customHeight="1" x14ac:dyDescent="0.3">
      <c r="A1" s="30"/>
      <c r="B1" s="31"/>
      <c r="C1" s="32"/>
      <c r="D1" s="21"/>
      <c r="E1" s="22" t="s">
        <v>15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2.75" customHeight="1" x14ac:dyDescent="0.3">
      <c r="A2" s="33" t="s">
        <v>16</v>
      </c>
      <c r="B2" s="34" t="s">
        <v>17</v>
      </c>
      <c r="C2" s="34" t="s">
        <v>18</v>
      </c>
      <c r="D2" s="23"/>
      <c r="E2" s="24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4.25" customHeight="1" x14ac:dyDescent="0.3">
      <c r="A3" s="35" t="s">
        <v>19</v>
      </c>
      <c r="B3" s="36"/>
      <c r="C3" s="36"/>
      <c r="D3" s="23"/>
      <c r="E3" s="25" t="s">
        <v>19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4.25" customHeight="1" x14ac:dyDescent="0.3">
      <c r="A4" s="37" t="s">
        <v>20</v>
      </c>
      <c r="B4" s="38"/>
      <c r="C4" s="39" t="s">
        <v>21</v>
      </c>
      <c r="D4" s="26"/>
      <c r="E4" s="27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4.25" customHeight="1" x14ac:dyDescent="0.3">
      <c r="A5" s="37" t="s">
        <v>22</v>
      </c>
      <c r="B5" s="38"/>
      <c r="C5" s="40">
        <v>10</v>
      </c>
      <c r="D5" s="26"/>
      <c r="E5" s="27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4.25" customHeight="1" x14ac:dyDescent="0.3">
      <c r="A6" s="37" t="s">
        <v>23</v>
      </c>
      <c r="B6" s="38"/>
      <c r="C6" s="40" t="s">
        <v>24</v>
      </c>
      <c r="D6" s="26"/>
      <c r="E6" s="27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4.25" customHeight="1" x14ac:dyDescent="0.3">
      <c r="A7" s="37" t="s">
        <v>25</v>
      </c>
      <c r="B7" s="38"/>
      <c r="C7" s="40" t="s">
        <v>26</v>
      </c>
      <c r="D7" s="26"/>
      <c r="E7" s="27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4.25" customHeight="1" x14ac:dyDescent="0.3">
      <c r="A8" s="37" t="s">
        <v>27</v>
      </c>
      <c r="B8" s="38"/>
      <c r="C8" s="40" t="s">
        <v>28</v>
      </c>
      <c r="D8" s="26"/>
      <c r="E8" s="2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4.25" customHeight="1" x14ac:dyDescent="0.3">
      <c r="A9" s="35" t="s">
        <v>29</v>
      </c>
      <c r="B9" s="36"/>
      <c r="C9" s="36"/>
      <c r="D9" s="23"/>
      <c r="E9" s="25" t="s">
        <v>29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" customHeight="1" x14ac:dyDescent="0.3">
      <c r="A10" s="41" t="s">
        <v>20</v>
      </c>
      <c r="B10" s="42" t="s">
        <v>60</v>
      </c>
      <c r="C10" s="43"/>
      <c r="D10" s="23"/>
      <c r="E10" s="27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4.25" customHeight="1" x14ac:dyDescent="0.3">
      <c r="A11" s="35" t="s">
        <v>30</v>
      </c>
      <c r="B11" s="44"/>
      <c r="C11" s="44"/>
      <c r="D11" s="23"/>
      <c r="E11" s="25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4.25" customHeight="1" x14ac:dyDescent="0.3">
      <c r="A12" s="45" t="s">
        <v>20</v>
      </c>
      <c r="B12" s="39" t="s">
        <v>31</v>
      </c>
      <c r="C12" s="39"/>
      <c r="D12" s="23"/>
      <c r="E12" s="27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4.25" customHeight="1" x14ac:dyDescent="0.3">
      <c r="A13" s="45" t="s">
        <v>32</v>
      </c>
      <c r="B13" s="39"/>
      <c r="C13" s="46" t="s">
        <v>61</v>
      </c>
      <c r="D13" s="23"/>
      <c r="E13" s="27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4.25" customHeight="1" x14ac:dyDescent="0.3">
      <c r="A14" s="45" t="s">
        <v>23</v>
      </c>
      <c r="B14" s="39"/>
      <c r="C14" s="39" t="s">
        <v>33</v>
      </c>
      <c r="D14" s="23"/>
      <c r="E14" s="27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4.25" customHeight="1" x14ac:dyDescent="0.3">
      <c r="A15" s="35" t="s">
        <v>34</v>
      </c>
      <c r="B15" s="36"/>
      <c r="C15" s="36"/>
      <c r="D15" s="23"/>
      <c r="E15" s="25" t="s">
        <v>34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8.8" x14ac:dyDescent="0.3">
      <c r="A16" s="45" t="s">
        <v>35</v>
      </c>
      <c r="B16" s="38"/>
      <c r="C16" s="47" t="s">
        <v>74</v>
      </c>
      <c r="D16" s="23"/>
      <c r="E16" s="27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4.25" customHeight="1" x14ac:dyDescent="0.3">
      <c r="A17" s="35" t="s">
        <v>36</v>
      </c>
      <c r="B17" s="36"/>
      <c r="C17" s="36"/>
      <c r="D17" s="23"/>
      <c r="E17" s="25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4.4" x14ac:dyDescent="0.3">
      <c r="A18" s="45" t="s">
        <v>37</v>
      </c>
      <c r="B18" s="48" t="s">
        <v>38</v>
      </c>
      <c r="C18" s="49"/>
      <c r="D18" s="23"/>
      <c r="E18" s="27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4.25" customHeight="1" x14ac:dyDescent="0.3">
      <c r="A19" s="35" t="s">
        <v>39</v>
      </c>
      <c r="B19" s="36"/>
      <c r="C19" s="36"/>
      <c r="D19" s="23"/>
      <c r="E19" s="25" t="s">
        <v>40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4.25" customHeight="1" x14ac:dyDescent="0.3">
      <c r="A20" s="45" t="s">
        <v>41</v>
      </c>
      <c r="B20" s="38"/>
      <c r="C20" s="50" t="s">
        <v>42</v>
      </c>
      <c r="D20" s="23"/>
      <c r="E20" s="27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4.25" customHeight="1" x14ac:dyDescent="0.3">
      <c r="A21" s="51" t="s">
        <v>77</v>
      </c>
      <c r="B21" s="47" t="s">
        <v>62</v>
      </c>
      <c r="C21" s="52" t="s">
        <v>43</v>
      </c>
      <c r="D21" s="23"/>
      <c r="E21" s="27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4.25" customHeight="1" x14ac:dyDescent="0.3">
      <c r="A22" s="35" t="s">
        <v>44</v>
      </c>
      <c r="B22" s="36"/>
      <c r="C22" s="36"/>
      <c r="D22" s="23"/>
      <c r="E22" s="25" t="s">
        <v>44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customHeight="1" x14ac:dyDescent="0.3">
      <c r="A23" s="53" t="s">
        <v>45</v>
      </c>
      <c r="B23" s="38"/>
      <c r="C23" s="49" t="s">
        <v>46</v>
      </c>
      <c r="D23" s="23"/>
      <c r="E23" s="27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4.25" customHeight="1" x14ac:dyDescent="0.3">
      <c r="A24" s="54" t="s">
        <v>47</v>
      </c>
      <c r="B24" s="38" t="s">
        <v>48</v>
      </c>
      <c r="C24" s="49"/>
      <c r="D24" s="23"/>
      <c r="E24" s="27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" customHeight="1" x14ac:dyDescent="0.3">
      <c r="A25" s="53" t="s">
        <v>49</v>
      </c>
      <c r="B25" s="49" t="s">
        <v>50</v>
      </c>
      <c r="C25" s="49"/>
      <c r="D25" s="23"/>
      <c r="E25" s="27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4.25" customHeight="1" x14ac:dyDescent="0.3">
      <c r="A26" s="53" t="s">
        <v>51</v>
      </c>
      <c r="B26" s="49" t="s">
        <v>48</v>
      </c>
      <c r="C26" s="49"/>
      <c r="D26" s="23"/>
      <c r="E26" s="27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4.25" customHeight="1" x14ac:dyDescent="0.3">
      <c r="A27" s="53" t="s">
        <v>52</v>
      </c>
      <c r="B27" s="49" t="s">
        <v>48</v>
      </c>
      <c r="C27" s="49"/>
      <c r="D27" s="23"/>
      <c r="E27" s="27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4.25" customHeight="1" x14ac:dyDescent="0.3">
      <c r="A28" s="53" t="s">
        <v>53</v>
      </c>
      <c r="B28" s="49" t="s">
        <v>48</v>
      </c>
      <c r="C28" s="49"/>
      <c r="D28" s="23"/>
      <c r="E28" s="27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4.25" customHeight="1" x14ac:dyDescent="0.3">
      <c r="A29" s="35" t="s">
        <v>54</v>
      </c>
      <c r="B29" s="36"/>
      <c r="C29" s="36"/>
      <c r="D29" s="23"/>
      <c r="E29" s="25" t="s">
        <v>54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4.25" customHeight="1" x14ac:dyDescent="0.3">
      <c r="A30" s="45" t="s">
        <v>23</v>
      </c>
      <c r="B30" s="39"/>
      <c r="C30" s="48" t="s">
        <v>65</v>
      </c>
      <c r="D30" s="23"/>
      <c r="E30" s="27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4.25" customHeight="1" x14ac:dyDescent="0.3">
      <c r="A31" s="51" t="s">
        <v>63</v>
      </c>
      <c r="B31" s="39"/>
      <c r="C31" s="48" t="s">
        <v>66</v>
      </c>
      <c r="D31" s="23"/>
      <c r="E31" s="27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4.25" customHeight="1" x14ac:dyDescent="0.3">
      <c r="A32" s="51" t="s">
        <v>64</v>
      </c>
      <c r="B32" s="39"/>
      <c r="C32" s="48" t="s">
        <v>67</v>
      </c>
      <c r="D32" s="23"/>
      <c r="E32" s="27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4.25" customHeight="1" x14ac:dyDescent="0.3">
      <c r="A33" s="51" t="s">
        <v>68</v>
      </c>
      <c r="B33" s="39"/>
      <c r="C33" s="48" t="s">
        <v>69</v>
      </c>
      <c r="D33" s="23"/>
      <c r="E33" s="27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4.25" customHeight="1" x14ac:dyDescent="0.3">
      <c r="A34" s="51" t="s">
        <v>70</v>
      </c>
      <c r="B34" s="39"/>
      <c r="C34" s="48" t="s">
        <v>71</v>
      </c>
      <c r="D34" s="23"/>
      <c r="E34" s="27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8.8" x14ac:dyDescent="0.3">
      <c r="A35" s="51" t="s">
        <v>72</v>
      </c>
      <c r="B35" s="39"/>
      <c r="C35" s="48" t="s">
        <v>73</v>
      </c>
      <c r="D35" s="23"/>
      <c r="E35" s="27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4.25" customHeight="1" x14ac:dyDescent="0.3">
      <c r="A36" s="45" t="s">
        <v>55</v>
      </c>
      <c r="B36" s="46"/>
      <c r="C36" s="46" t="s">
        <v>78</v>
      </c>
      <c r="D36" s="23"/>
      <c r="E36" s="27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4.25" customHeight="1" x14ac:dyDescent="0.3">
      <c r="A37" s="35" t="s">
        <v>56</v>
      </c>
      <c r="B37" s="36"/>
      <c r="C37" s="36"/>
      <c r="D37" s="23"/>
      <c r="E37" s="25" t="s">
        <v>56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4.25" customHeight="1" x14ac:dyDescent="0.3">
      <c r="A38" s="45" t="s">
        <v>57</v>
      </c>
      <c r="B38" s="48" t="s">
        <v>59</v>
      </c>
      <c r="C38" s="48"/>
      <c r="D38" s="23"/>
      <c r="E38" s="27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4.25" customHeight="1" x14ac:dyDescent="0.3">
      <c r="A39" s="35" t="s">
        <v>58</v>
      </c>
      <c r="B39" s="36"/>
      <c r="C39" s="36"/>
      <c r="D39" s="23"/>
      <c r="E39" s="25" t="s">
        <v>58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87.6" customHeight="1" x14ac:dyDescent="0.3">
      <c r="A40" s="51" t="s">
        <v>75</v>
      </c>
      <c r="B40" s="46" t="s">
        <v>76</v>
      </c>
      <c r="C40" s="39"/>
      <c r="D40" s="23"/>
      <c r="E40" s="27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2" spans="1:26" ht="14.25" customHeight="1" x14ac:dyDescent="0.3">
      <c r="A42" s="23"/>
      <c r="B42" s="28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4.25" customHeight="1" x14ac:dyDescent="0.3">
      <c r="A43" s="23"/>
      <c r="B43" s="28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4.25" customHeight="1" x14ac:dyDescent="0.3">
      <c r="A44" s="23"/>
      <c r="B44" s="28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4.25" customHeight="1" x14ac:dyDescent="0.3">
      <c r="A45" s="23"/>
      <c r="B45" s="28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4.25" customHeight="1" x14ac:dyDescent="0.3">
      <c r="A46" s="23"/>
      <c r="B46" s="28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4.25" customHeight="1" x14ac:dyDescent="0.3">
      <c r="A47" s="23"/>
      <c r="B47" s="28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4.25" customHeight="1" x14ac:dyDescent="0.3">
      <c r="A48" s="23"/>
      <c r="B48" s="28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3">
      <c r="A49" s="23"/>
      <c r="B49" s="28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4.25" customHeight="1" x14ac:dyDescent="0.3">
      <c r="A50" s="23"/>
      <c r="B50" s="28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4.25" customHeight="1" x14ac:dyDescent="0.3">
      <c r="A51" s="23"/>
      <c r="B51" s="28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4.25" customHeight="1" x14ac:dyDescent="0.3">
      <c r="A52" s="23"/>
      <c r="B52" s="28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4.25" customHeight="1" x14ac:dyDescent="0.3">
      <c r="A53" s="23"/>
      <c r="B53" s="28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4.25" customHeight="1" x14ac:dyDescent="0.3">
      <c r="A54" s="23"/>
      <c r="B54" s="28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4.25" customHeight="1" x14ac:dyDescent="0.3">
      <c r="A55" s="23"/>
      <c r="B55" s="28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4.25" customHeight="1" x14ac:dyDescent="0.3">
      <c r="A56" s="23"/>
      <c r="B56" s="28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4.25" customHeight="1" x14ac:dyDescent="0.3">
      <c r="A57" s="23"/>
      <c r="B57" s="28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4.25" customHeight="1" x14ac:dyDescent="0.3">
      <c r="A58" s="23"/>
      <c r="B58" s="28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4.25" customHeight="1" x14ac:dyDescent="0.3">
      <c r="A59" s="23"/>
      <c r="B59" s="28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4.25" customHeight="1" x14ac:dyDescent="0.3">
      <c r="A60" s="23"/>
      <c r="B60" s="28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4.25" customHeight="1" x14ac:dyDescent="0.3">
      <c r="A61" s="23"/>
      <c r="B61" s="28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4.25" customHeight="1" x14ac:dyDescent="0.3">
      <c r="A62" s="23"/>
      <c r="B62" s="28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4.25" customHeight="1" x14ac:dyDescent="0.3">
      <c r="A63" s="23"/>
      <c r="B63" s="28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4.25" customHeight="1" x14ac:dyDescent="0.3">
      <c r="A64" s="23"/>
      <c r="B64" s="28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4.25" customHeight="1" x14ac:dyDescent="0.3">
      <c r="A65" s="23"/>
      <c r="B65" s="28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4.25" customHeight="1" x14ac:dyDescent="0.3">
      <c r="A66" s="23"/>
      <c r="B66" s="28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4.25" customHeight="1" x14ac:dyDescent="0.3">
      <c r="A67" s="23"/>
      <c r="B67" s="2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4.25" customHeight="1" x14ac:dyDescent="0.3">
      <c r="A68" s="23"/>
      <c r="B68" s="2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4.25" customHeight="1" x14ac:dyDescent="0.3">
      <c r="A69" s="23"/>
      <c r="B69" s="28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4.25" customHeight="1" x14ac:dyDescent="0.3">
      <c r="A70" s="23"/>
      <c r="B70" s="28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4.25" customHeight="1" x14ac:dyDescent="0.3">
      <c r="A71" s="23"/>
      <c r="B71" s="28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4.25" customHeight="1" x14ac:dyDescent="0.3">
      <c r="A72" s="23"/>
      <c r="B72" s="28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4.25" customHeight="1" x14ac:dyDescent="0.3">
      <c r="A73" s="23"/>
      <c r="B73" s="28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4.25" customHeight="1" x14ac:dyDescent="0.3">
      <c r="A74" s="23"/>
      <c r="B74" s="28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4.25" customHeight="1" x14ac:dyDescent="0.3">
      <c r="A75" s="23"/>
      <c r="B75" s="28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4.25" customHeight="1" x14ac:dyDescent="0.3">
      <c r="A76" s="23"/>
      <c r="B76" s="28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4.25" customHeight="1" x14ac:dyDescent="0.3">
      <c r="A77" s="23"/>
      <c r="B77" s="28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4.25" customHeight="1" x14ac:dyDescent="0.3">
      <c r="A78" s="23"/>
      <c r="B78" s="28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4.25" customHeight="1" x14ac:dyDescent="0.3">
      <c r="A79" s="23"/>
      <c r="B79" s="28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4.25" customHeight="1" x14ac:dyDescent="0.3">
      <c r="A80" s="23"/>
      <c r="B80" s="28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4.25" customHeight="1" x14ac:dyDescent="0.3">
      <c r="A81" s="23"/>
      <c r="B81" s="28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4.25" customHeight="1" x14ac:dyDescent="0.3">
      <c r="A82" s="23"/>
      <c r="B82" s="28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4.25" customHeight="1" x14ac:dyDescent="0.3">
      <c r="A83" s="23"/>
      <c r="B83" s="28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4.25" customHeight="1" x14ac:dyDescent="0.3">
      <c r="A84" s="23"/>
      <c r="B84" s="28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4.25" customHeight="1" x14ac:dyDescent="0.3">
      <c r="A85" s="23"/>
      <c r="B85" s="28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4.25" customHeight="1" x14ac:dyDescent="0.3">
      <c r="A86" s="23"/>
      <c r="B86" s="28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4.25" customHeight="1" x14ac:dyDescent="0.3">
      <c r="A87" s="23"/>
      <c r="B87" s="28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4.25" customHeight="1" x14ac:dyDescent="0.3">
      <c r="A88" s="23"/>
      <c r="B88" s="28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4.25" customHeight="1" x14ac:dyDescent="0.3">
      <c r="A89" s="23"/>
      <c r="B89" s="28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4.25" customHeight="1" x14ac:dyDescent="0.3">
      <c r="A90" s="23"/>
      <c r="B90" s="28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4.25" customHeight="1" x14ac:dyDescent="0.3">
      <c r="A91" s="23"/>
      <c r="B91" s="28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4.25" customHeight="1" x14ac:dyDescent="0.3">
      <c r="A92" s="23"/>
      <c r="B92" s="28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4.25" customHeight="1" x14ac:dyDescent="0.3">
      <c r="A93" s="23"/>
      <c r="B93" s="28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4.25" customHeight="1" x14ac:dyDescent="0.3">
      <c r="A94" s="23"/>
      <c r="B94" s="28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4.25" customHeight="1" x14ac:dyDescent="0.3">
      <c r="A95" s="23"/>
      <c r="B95" s="28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4.25" customHeight="1" x14ac:dyDescent="0.3">
      <c r="A96" s="23"/>
      <c r="B96" s="28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4.25" customHeight="1" x14ac:dyDescent="0.3">
      <c r="A97" s="23"/>
      <c r="B97" s="28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4.25" customHeight="1" x14ac:dyDescent="0.3">
      <c r="A98" s="23"/>
      <c r="B98" s="28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4.25" customHeight="1" x14ac:dyDescent="0.3">
      <c r="A99" s="23"/>
      <c r="B99" s="28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4.25" customHeight="1" x14ac:dyDescent="0.3">
      <c r="A100" s="23"/>
      <c r="B100" s="28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4.25" customHeight="1" x14ac:dyDescent="0.3">
      <c r="A101" s="23"/>
      <c r="B101" s="28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4.25" customHeight="1" x14ac:dyDescent="0.3">
      <c r="A102" s="23"/>
      <c r="B102" s="28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4.25" customHeight="1" x14ac:dyDescent="0.3">
      <c r="A103" s="23"/>
      <c r="B103" s="28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4.25" customHeight="1" x14ac:dyDescent="0.3">
      <c r="A104" s="23"/>
      <c r="B104" s="28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4.25" customHeight="1" x14ac:dyDescent="0.3">
      <c r="A105" s="23"/>
      <c r="B105" s="28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4.25" customHeight="1" x14ac:dyDescent="0.3">
      <c r="A106" s="23"/>
      <c r="B106" s="28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4.25" customHeight="1" x14ac:dyDescent="0.3">
      <c r="A107" s="23"/>
      <c r="B107" s="28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4.25" customHeight="1" x14ac:dyDescent="0.3">
      <c r="A108" s="23"/>
      <c r="B108" s="28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4.25" customHeight="1" x14ac:dyDescent="0.3">
      <c r="A109" s="23"/>
      <c r="B109" s="28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4.25" customHeight="1" x14ac:dyDescent="0.3">
      <c r="A110" s="23"/>
      <c r="B110" s="28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4.25" customHeight="1" x14ac:dyDescent="0.3">
      <c r="A111" s="23"/>
      <c r="B111" s="28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4.25" customHeight="1" x14ac:dyDescent="0.3">
      <c r="A112" s="23"/>
      <c r="B112" s="28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4.25" customHeight="1" x14ac:dyDescent="0.3">
      <c r="A113" s="23"/>
      <c r="B113" s="28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4.25" customHeight="1" x14ac:dyDescent="0.3">
      <c r="A114" s="23"/>
      <c r="B114" s="28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4.25" customHeight="1" x14ac:dyDescent="0.3">
      <c r="A115" s="23"/>
      <c r="B115" s="28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4.25" customHeight="1" x14ac:dyDescent="0.3">
      <c r="A116" s="23"/>
      <c r="B116" s="28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4.25" customHeight="1" x14ac:dyDescent="0.3">
      <c r="A117" s="23"/>
      <c r="B117" s="28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4.25" customHeight="1" x14ac:dyDescent="0.3">
      <c r="A118" s="23"/>
      <c r="B118" s="28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4.25" customHeight="1" x14ac:dyDescent="0.3">
      <c r="A119" s="23"/>
      <c r="B119" s="28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4.25" customHeight="1" x14ac:dyDescent="0.3">
      <c r="A120" s="23"/>
      <c r="B120" s="28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4.25" customHeight="1" x14ac:dyDescent="0.3">
      <c r="A121" s="23"/>
      <c r="B121" s="28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4.25" customHeight="1" x14ac:dyDescent="0.3">
      <c r="A122" s="23"/>
      <c r="B122" s="28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4.25" customHeight="1" x14ac:dyDescent="0.3">
      <c r="A123" s="23"/>
      <c r="B123" s="28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4.25" customHeight="1" x14ac:dyDescent="0.3">
      <c r="A124" s="23"/>
      <c r="B124" s="28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4.25" customHeight="1" x14ac:dyDescent="0.3">
      <c r="A125" s="23"/>
      <c r="B125" s="28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4.25" customHeight="1" x14ac:dyDescent="0.3">
      <c r="A126" s="23"/>
      <c r="B126" s="28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4.25" customHeight="1" x14ac:dyDescent="0.3">
      <c r="A127" s="23"/>
      <c r="B127" s="28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4.25" customHeight="1" x14ac:dyDescent="0.3">
      <c r="A128" s="23"/>
      <c r="B128" s="28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4.25" customHeight="1" x14ac:dyDescent="0.3">
      <c r="A129" s="23"/>
      <c r="B129" s="28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4.25" customHeight="1" x14ac:dyDescent="0.3">
      <c r="A130" s="23"/>
      <c r="B130" s="28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4.25" customHeight="1" x14ac:dyDescent="0.3">
      <c r="A131" s="23"/>
      <c r="B131" s="28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4.25" customHeight="1" x14ac:dyDescent="0.3">
      <c r="A132" s="23"/>
      <c r="B132" s="28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4.25" customHeight="1" x14ac:dyDescent="0.3">
      <c r="A133" s="23"/>
      <c r="B133" s="28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4.25" customHeight="1" x14ac:dyDescent="0.3">
      <c r="A134" s="23"/>
      <c r="B134" s="28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4.25" customHeight="1" x14ac:dyDescent="0.3">
      <c r="A135" s="23"/>
      <c r="B135" s="28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4.25" customHeight="1" x14ac:dyDescent="0.3">
      <c r="A136" s="23"/>
      <c r="B136" s="28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4.25" customHeight="1" x14ac:dyDescent="0.3">
      <c r="A137" s="23"/>
      <c r="B137" s="28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4.25" customHeight="1" x14ac:dyDescent="0.3">
      <c r="A138" s="23"/>
      <c r="B138" s="28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4.25" customHeight="1" x14ac:dyDescent="0.3">
      <c r="A139" s="23"/>
      <c r="B139" s="28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4.25" customHeight="1" x14ac:dyDescent="0.3">
      <c r="A140" s="23"/>
      <c r="B140" s="28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4.25" customHeight="1" x14ac:dyDescent="0.3">
      <c r="A141" s="23"/>
      <c r="B141" s="28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4.25" customHeight="1" x14ac:dyDescent="0.3">
      <c r="A142" s="23"/>
      <c r="B142" s="28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4.25" customHeight="1" x14ac:dyDescent="0.3">
      <c r="A143" s="23"/>
      <c r="B143" s="28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4.25" customHeight="1" x14ac:dyDescent="0.3">
      <c r="A144" s="23"/>
      <c r="B144" s="28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4.25" customHeight="1" x14ac:dyDescent="0.3">
      <c r="A145" s="23"/>
      <c r="B145" s="28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4.25" customHeight="1" x14ac:dyDescent="0.3">
      <c r="A146" s="23"/>
      <c r="B146" s="28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4.25" customHeight="1" x14ac:dyDescent="0.3">
      <c r="A147" s="23"/>
      <c r="B147" s="28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4.25" customHeight="1" x14ac:dyDescent="0.3">
      <c r="A148" s="23"/>
      <c r="B148" s="28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4.25" customHeight="1" x14ac:dyDescent="0.3">
      <c r="A149" s="23"/>
      <c r="B149" s="28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4.25" customHeight="1" x14ac:dyDescent="0.3">
      <c r="A150" s="23"/>
      <c r="B150" s="28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4.25" customHeight="1" x14ac:dyDescent="0.3">
      <c r="A151" s="23"/>
      <c r="B151" s="28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4.25" customHeight="1" x14ac:dyDescent="0.3">
      <c r="A152" s="23"/>
      <c r="B152" s="28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4.25" customHeight="1" x14ac:dyDescent="0.3">
      <c r="A153" s="23"/>
      <c r="B153" s="28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4.25" customHeight="1" x14ac:dyDescent="0.3">
      <c r="A154" s="23"/>
      <c r="B154" s="28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4.25" customHeight="1" x14ac:dyDescent="0.3">
      <c r="A155" s="23"/>
      <c r="B155" s="28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4.25" customHeight="1" x14ac:dyDescent="0.3">
      <c r="A156" s="23"/>
      <c r="B156" s="28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4.25" customHeight="1" x14ac:dyDescent="0.3">
      <c r="A157" s="23"/>
      <c r="B157" s="28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4.25" customHeight="1" x14ac:dyDescent="0.3">
      <c r="A158" s="23"/>
      <c r="B158" s="28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4.25" customHeight="1" x14ac:dyDescent="0.3">
      <c r="A159" s="23"/>
      <c r="B159" s="28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4.25" customHeight="1" x14ac:dyDescent="0.3">
      <c r="A160" s="23"/>
      <c r="B160" s="28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4.25" customHeight="1" x14ac:dyDescent="0.3">
      <c r="A161" s="23"/>
      <c r="B161" s="28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4.25" customHeight="1" x14ac:dyDescent="0.3">
      <c r="A162" s="23"/>
      <c r="B162" s="28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4.25" customHeight="1" x14ac:dyDescent="0.3">
      <c r="A163" s="23"/>
      <c r="B163" s="28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4.25" customHeight="1" x14ac:dyDescent="0.3">
      <c r="A164" s="23"/>
      <c r="B164" s="28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4.25" customHeight="1" x14ac:dyDescent="0.3">
      <c r="A165" s="23"/>
      <c r="B165" s="28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4.25" customHeight="1" x14ac:dyDescent="0.3">
      <c r="A166" s="23"/>
      <c r="B166" s="28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4.25" customHeight="1" x14ac:dyDescent="0.3">
      <c r="A167" s="23"/>
      <c r="B167" s="28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4.25" customHeight="1" x14ac:dyDescent="0.3">
      <c r="A168" s="23"/>
      <c r="B168" s="28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4.25" customHeight="1" x14ac:dyDescent="0.3">
      <c r="A169" s="23"/>
      <c r="B169" s="28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4.25" customHeight="1" x14ac:dyDescent="0.3">
      <c r="A170" s="23"/>
      <c r="B170" s="28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4.25" customHeight="1" x14ac:dyDescent="0.3">
      <c r="A171" s="23"/>
      <c r="B171" s="28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4.25" customHeight="1" x14ac:dyDescent="0.3">
      <c r="A172" s="23"/>
      <c r="B172" s="28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4.25" customHeight="1" x14ac:dyDescent="0.3">
      <c r="A173" s="23"/>
      <c r="B173" s="28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4.25" customHeight="1" x14ac:dyDescent="0.3">
      <c r="A174" s="23"/>
      <c r="B174" s="28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4.25" customHeight="1" x14ac:dyDescent="0.3">
      <c r="A175" s="23"/>
      <c r="B175" s="28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4.25" customHeight="1" x14ac:dyDescent="0.3">
      <c r="A176" s="23"/>
      <c r="B176" s="28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4.25" customHeight="1" x14ac:dyDescent="0.3">
      <c r="A177" s="23"/>
      <c r="B177" s="28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4.25" customHeight="1" x14ac:dyDescent="0.3">
      <c r="A178" s="23"/>
      <c r="B178" s="28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4.25" customHeight="1" x14ac:dyDescent="0.3">
      <c r="A179" s="23"/>
      <c r="B179" s="28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4.25" customHeight="1" x14ac:dyDescent="0.3">
      <c r="A180" s="23"/>
      <c r="B180" s="28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4.25" customHeight="1" x14ac:dyDescent="0.3">
      <c r="A181" s="23"/>
      <c r="B181" s="28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4.25" customHeight="1" x14ac:dyDescent="0.3">
      <c r="A182" s="23"/>
      <c r="B182" s="28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4.25" customHeight="1" x14ac:dyDescent="0.3">
      <c r="A183" s="23"/>
      <c r="B183" s="28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4.25" customHeight="1" x14ac:dyDescent="0.3">
      <c r="A184" s="23"/>
      <c r="B184" s="28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4.25" customHeight="1" x14ac:dyDescent="0.3">
      <c r="A185" s="23"/>
      <c r="B185" s="28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4.25" customHeight="1" x14ac:dyDescent="0.3">
      <c r="A186" s="23"/>
      <c r="B186" s="28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4.25" customHeight="1" x14ac:dyDescent="0.3">
      <c r="A187" s="23"/>
      <c r="B187" s="28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4.25" customHeight="1" x14ac:dyDescent="0.3">
      <c r="A188" s="23"/>
      <c r="B188" s="28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4.25" customHeight="1" x14ac:dyDescent="0.3">
      <c r="A189" s="23"/>
      <c r="B189" s="28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4.25" customHeight="1" x14ac:dyDescent="0.3">
      <c r="A190" s="23"/>
      <c r="B190" s="28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4.25" customHeight="1" x14ac:dyDescent="0.3">
      <c r="A191" s="23"/>
      <c r="B191" s="28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4.25" customHeight="1" x14ac:dyDescent="0.3">
      <c r="A192" s="23"/>
      <c r="B192" s="28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4.25" customHeight="1" x14ac:dyDescent="0.3">
      <c r="A193" s="23"/>
      <c r="B193" s="28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4.25" customHeight="1" x14ac:dyDescent="0.3">
      <c r="A194" s="23"/>
      <c r="B194" s="28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4.25" customHeight="1" x14ac:dyDescent="0.3">
      <c r="A195" s="23"/>
      <c r="B195" s="28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4.25" customHeight="1" x14ac:dyDescent="0.3">
      <c r="A196" s="23"/>
      <c r="B196" s="28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4.25" customHeight="1" x14ac:dyDescent="0.3">
      <c r="A197" s="23"/>
      <c r="B197" s="28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4.25" customHeight="1" x14ac:dyDescent="0.3">
      <c r="A198" s="23"/>
      <c r="B198" s="28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4.25" customHeight="1" x14ac:dyDescent="0.3">
      <c r="A199" s="23"/>
      <c r="B199" s="28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4.25" customHeight="1" x14ac:dyDescent="0.3">
      <c r="A200" s="23"/>
      <c r="B200" s="28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4.25" customHeight="1" x14ac:dyDescent="0.3">
      <c r="A201" s="23"/>
      <c r="B201" s="28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4.25" customHeight="1" x14ac:dyDescent="0.3">
      <c r="A202" s="23"/>
      <c r="B202" s="28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4.25" customHeight="1" x14ac:dyDescent="0.3">
      <c r="A203" s="23"/>
      <c r="B203" s="28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4.25" customHeight="1" x14ac:dyDescent="0.3">
      <c r="A204" s="23"/>
      <c r="B204" s="28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4.25" customHeight="1" x14ac:dyDescent="0.3">
      <c r="A205" s="23"/>
      <c r="B205" s="28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4.25" customHeight="1" x14ac:dyDescent="0.3">
      <c r="A206" s="23"/>
      <c r="B206" s="28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4.25" customHeight="1" x14ac:dyDescent="0.3">
      <c r="A207" s="23"/>
      <c r="B207" s="28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4.25" customHeight="1" x14ac:dyDescent="0.3">
      <c r="A208" s="23"/>
      <c r="B208" s="28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4.25" customHeight="1" x14ac:dyDescent="0.3">
      <c r="A209" s="23"/>
      <c r="B209" s="28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4.25" customHeight="1" x14ac:dyDescent="0.3">
      <c r="A210" s="23"/>
      <c r="B210" s="28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4.25" customHeight="1" x14ac:dyDescent="0.3">
      <c r="A211" s="23"/>
      <c r="B211" s="28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4.25" customHeight="1" x14ac:dyDescent="0.3">
      <c r="A212" s="23"/>
      <c r="B212" s="28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4.25" customHeight="1" x14ac:dyDescent="0.3">
      <c r="A213" s="23"/>
      <c r="B213" s="28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4.25" customHeight="1" x14ac:dyDescent="0.3">
      <c r="A214" s="23"/>
      <c r="B214" s="28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4.25" customHeight="1" x14ac:dyDescent="0.3">
      <c r="A215" s="23"/>
      <c r="B215" s="28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4.25" customHeight="1" x14ac:dyDescent="0.3">
      <c r="A216" s="23"/>
      <c r="B216" s="28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4.25" customHeight="1" x14ac:dyDescent="0.3">
      <c r="A217" s="23"/>
      <c r="B217" s="28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4.25" customHeight="1" x14ac:dyDescent="0.3">
      <c r="A218" s="23"/>
      <c r="B218" s="28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4.25" customHeight="1" x14ac:dyDescent="0.3">
      <c r="A219" s="23"/>
      <c r="B219" s="28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4.25" customHeight="1" x14ac:dyDescent="0.3">
      <c r="A220" s="23"/>
      <c r="B220" s="28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4.25" customHeight="1" x14ac:dyDescent="0.3">
      <c r="A221" s="23"/>
      <c r="B221" s="28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4.25" customHeight="1" x14ac:dyDescent="0.3">
      <c r="A222" s="23"/>
      <c r="B222" s="28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4.25" customHeight="1" x14ac:dyDescent="0.3">
      <c r="A223" s="23"/>
      <c r="B223" s="28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4.25" customHeight="1" x14ac:dyDescent="0.3">
      <c r="A224" s="23"/>
      <c r="B224" s="28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4.25" customHeight="1" x14ac:dyDescent="0.3">
      <c r="A225" s="23"/>
      <c r="B225" s="28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4.25" customHeight="1" x14ac:dyDescent="0.3">
      <c r="A226" s="23"/>
      <c r="B226" s="28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4.25" customHeight="1" x14ac:dyDescent="0.3">
      <c r="A227" s="23"/>
      <c r="B227" s="28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4.25" customHeight="1" x14ac:dyDescent="0.3">
      <c r="A228" s="23"/>
      <c r="B228" s="28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4.25" customHeight="1" x14ac:dyDescent="0.3">
      <c r="A229" s="23"/>
      <c r="B229" s="28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4.25" customHeight="1" x14ac:dyDescent="0.3">
      <c r="A230" s="23"/>
      <c r="B230" s="28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4.25" customHeight="1" x14ac:dyDescent="0.3">
      <c r="A231" s="23"/>
      <c r="B231" s="28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4.25" customHeight="1" x14ac:dyDescent="0.3">
      <c r="A232" s="23"/>
      <c r="B232" s="28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4.25" customHeight="1" x14ac:dyDescent="0.3">
      <c r="A233" s="23"/>
      <c r="B233" s="28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4.25" customHeight="1" x14ac:dyDescent="0.3">
      <c r="A234" s="23"/>
      <c r="B234" s="28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4.25" customHeight="1" x14ac:dyDescent="0.3">
      <c r="A235" s="23"/>
      <c r="B235" s="28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4.25" customHeight="1" x14ac:dyDescent="0.3">
      <c r="A236" s="23"/>
      <c r="B236" s="28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4.25" customHeight="1" x14ac:dyDescent="0.3">
      <c r="A237" s="23"/>
      <c r="B237" s="28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4.25" customHeight="1" x14ac:dyDescent="0.3">
      <c r="A238" s="23"/>
      <c r="B238" s="28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4.25" customHeight="1" x14ac:dyDescent="0.3">
      <c r="A239" s="23"/>
      <c r="B239" s="28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4.25" customHeight="1" x14ac:dyDescent="0.3">
      <c r="A240" s="23"/>
      <c r="B240" s="28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4.25" customHeight="1" x14ac:dyDescent="0.3">
      <c r="A241" s="23"/>
      <c r="B241" s="28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4.25" customHeight="1" x14ac:dyDescent="0.3">
      <c r="A242" s="23"/>
      <c r="B242" s="28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4.25" customHeight="1" x14ac:dyDescent="0.3">
      <c r="A243" s="23"/>
      <c r="B243" s="28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4.25" customHeight="1" x14ac:dyDescent="0.3">
      <c r="A244" s="23"/>
      <c r="B244" s="28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4.25" customHeight="1" x14ac:dyDescent="0.3">
      <c r="A245" s="23"/>
      <c r="B245" s="28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4.25" customHeight="1" x14ac:dyDescent="0.3">
      <c r="A246" s="23"/>
      <c r="B246" s="28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4.25" customHeight="1" x14ac:dyDescent="0.3">
      <c r="A247" s="23"/>
      <c r="B247" s="28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4.25" customHeight="1" x14ac:dyDescent="0.3">
      <c r="A248" s="23"/>
      <c r="B248" s="28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4.25" customHeight="1" x14ac:dyDescent="0.3">
      <c r="A249" s="23"/>
      <c r="B249" s="28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4.25" customHeight="1" x14ac:dyDescent="0.3">
      <c r="A250" s="23"/>
      <c r="B250" s="28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4.25" customHeight="1" x14ac:dyDescent="0.3">
      <c r="A251" s="23"/>
      <c r="B251" s="28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4.25" customHeight="1" x14ac:dyDescent="0.3">
      <c r="A252" s="23"/>
      <c r="B252" s="28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4.25" customHeight="1" x14ac:dyDescent="0.3">
      <c r="A253" s="23"/>
      <c r="B253" s="28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4.25" customHeight="1" x14ac:dyDescent="0.3">
      <c r="A254" s="23"/>
      <c r="B254" s="28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4.25" customHeight="1" x14ac:dyDescent="0.3">
      <c r="A255" s="23"/>
      <c r="B255" s="28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4.25" customHeight="1" x14ac:dyDescent="0.3">
      <c r="A256" s="23"/>
      <c r="B256" s="28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4.25" customHeight="1" x14ac:dyDescent="0.3">
      <c r="A257" s="23"/>
      <c r="B257" s="28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4.25" customHeight="1" x14ac:dyDescent="0.3">
      <c r="A258" s="23"/>
      <c r="B258" s="28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4.25" customHeight="1" x14ac:dyDescent="0.3">
      <c r="A259" s="23"/>
      <c r="B259" s="28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4.25" customHeight="1" x14ac:dyDescent="0.3">
      <c r="A260" s="23"/>
      <c r="B260" s="28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4.25" customHeight="1" x14ac:dyDescent="0.3">
      <c r="A261" s="23"/>
      <c r="B261" s="28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4.25" customHeight="1" x14ac:dyDescent="0.3">
      <c r="A262" s="23"/>
      <c r="B262" s="28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4.25" customHeight="1" x14ac:dyDescent="0.3">
      <c r="A263" s="23"/>
      <c r="B263" s="28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4.25" customHeight="1" x14ac:dyDescent="0.3">
      <c r="A264" s="23"/>
      <c r="B264" s="28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4.25" customHeight="1" x14ac:dyDescent="0.3">
      <c r="A265" s="23"/>
      <c r="B265" s="28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4.25" customHeight="1" x14ac:dyDescent="0.3">
      <c r="A266" s="23"/>
      <c r="B266" s="28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4.25" customHeight="1" x14ac:dyDescent="0.3">
      <c r="A267" s="23"/>
      <c r="B267" s="28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4.25" customHeight="1" x14ac:dyDescent="0.3">
      <c r="A268" s="23"/>
      <c r="B268" s="28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4.25" customHeight="1" x14ac:dyDescent="0.3">
      <c r="A269" s="23"/>
      <c r="B269" s="28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4.25" customHeight="1" x14ac:dyDescent="0.3">
      <c r="A270" s="23"/>
      <c r="B270" s="28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4.25" customHeight="1" x14ac:dyDescent="0.3">
      <c r="A271" s="23"/>
      <c r="B271" s="28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4.25" customHeight="1" x14ac:dyDescent="0.3">
      <c r="A272" s="23"/>
      <c r="B272" s="28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4.25" customHeight="1" x14ac:dyDescent="0.3">
      <c r="A273" s="23"/>
      <c r="B273" s="28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4.25" customHeight="1" x14ac:dyDescent="0.3">
      <c r="A274" s="23"/>
      <c r="B274" s="28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4.25" customHeight="1" x14ac:dyDescent="0.3">
      <c r="A275" s="23"/>
      <c r="B275" s="28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4.25" customHeight="1" x14ac:dyDescent="0.3">
      <c r="A276" s="23"/>
      <c r="B276" s="28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4.25" customHeight="1" x14ac:dyDescent="0.3">
      <c r="A277" s="23"/>
      <c r="B277" s="28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4.25" customHeight="1" x14ac:dyDescent="0.3">
      <c r="A278" s="23"/>
      <c r="B278" s="28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4.25" customHeight="1" x14ac:dyDescent="0.3">
      <c r="A279" s="23"/>
      <c r="B279" s="28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4.25" customHeight="1" x14ac:dyDescent="0.3">
      <c r="A280" s="23"/>
      <c r="B280" s="28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4.25" customHeight="1" x14ac:dyDescent="0.3">
      <c r="A281" s="23"/>
      <c r="B281" s="28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4.25" customHeight="1" x14ac:dyDescent="0.3">
      <c r="A282" s="23"/>
      <c r="B282" s="28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4.25" customHeight="1" x14ac:dyDescent="0.3">
      <c r="A283" s="23"/>
      <c r="B283" s="28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4.25" customHeight="1" x14ac:dyDescent="0.3">
      <c r="A284" s="23"/>
      <c r="B284" s="28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4.25" customHeight="1" x14ac:dyDescent="0.3">
      <c r="A285" s="23"/>
      <c r="B285" s="28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4.25" customHeight="1" x14ac:dyDescent="0.3">
      <c r="A286" s="23"/>
      <c r="B286" s="28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4.25" customHeight="1" x14ac:dyDescent="0.3">
      <c r="A287" s="23"/>
      <c r="B287" s="28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4.25" customHeight="1" x14ac:dyDescent="0.3">
      <c r="A288" s="23"/>
      <c r="B288" s="28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4.25" customHeight="1" x14ac:dyDescent="0.3">
      <c r="A289" s="23"/>
      <c r="B289" s="28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4.25" customHeight="1" x14ac:dyDescent="0.3">
      <c r="A290" s="23"/>
      <c r="B290" s="28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4.25" customHeight="1" x14ac:dyDescent="0.3">
      <c r="A291" s="23"/>
      <c r="B291" s="28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4.25" customHeight="1" x14ac:dyDescent="0.3">
      <c r="A292" s="23"/>
      <c r="B292" s="28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4.25" customHeight="1" x14ac:dyDescent="0.3">
      <c r="A293" s="23"/>
      <c r="B293" s="28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4.25" customHeight="1" x14ac:dyDescent="0.3">
      <c r="A294" s="23"/>
      <c r="B294" s="28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4.25" customHeight="1" x14ac:dyDescent="0.3">
      <c r="A295" s="23"/>
      <c r="B295" s="28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4.25" customHeight="1" x14ac:dyDescent="0.3">
      <c r="A296" s="23"/>
      <c r="B296" s="28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4.25" customHeight="1" x14ac:dyDescent="0.3">
      <c r="A297" s="23"/>
      <c r="B297" s="28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4.25" customHeight="1" x14ac:dyDescent="0.3">
      <c r="A298" s="23"/>
      <c r="B298" s="28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4.25" customHeight="1" x14ac:dyDescent="0.3">
      <c r="A299" s="23"/>
      <c r="B299" s="28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4.25" customHeight="1" x14ac:dyDescent="0.3">
      <c r="A300" s="23"/>
      <c r="B300" s="28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4.25" customHeight="1" x14ac:dyDescent="0.3">
      <c r="A301" s="23"/>
      <c r="B301" s="28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4.25" customHeight="1" x14ac:dyDescent="0.3">
      <c r="A302" s="23"/>
      <c r="B302" s="28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4.25" customHeight="1" x14ac:dyDescent="0.3">
      <c r="A303" s="23"/>
      <c r="B303" s="28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4.25" customHeight="1" x14ac:dyDescent="0.3">
      <c r="A304" s="23"/>
      <c r="B304" s="28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4.25" customHeight="1" x14ac:dyDescent="0.3">
      <c r="A305" s="23"/>
      <c r="B305" s="28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4.25" customHeight="1" x14ac:dyDescent="0.3">
      <c r="A306" s="23"/>
      <c r="B306" s="28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4.25" customHeight="1" x14ac:dyDescent="0.3">
      <c r="A307" s="23"/>
      <c r="B307" s="28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4.25" customHeight="1" x14ac:dyDescent="0.3">
      <c r="A308" s="23"/>
      <c r="B308" s="28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4.25" customHeight="1" x14ac:dyDescent="0.3">
      <c r="A309" s="23"/>
      <c r="B309" s="28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4.25" customHeight="1" x14ac:dyDescent="0.3">
      <c r="A310" s="23"/>
      <c r="B310" s="28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4.25" customHeight="1" x14ac:dyDescent="0.3">
      <c r="A311" s="23"/>
      <c r="B311" s="28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4.25" customHeight="1" x14ac:dyDescent="0.3">
      <c r="A312" s="23"/>
      <c r="B312" s="28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4.25" customHeight="1" x14ac:dyDescent="0.3">
      <c r="A313" s="23"/>
      <c r="B313" s="28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4.25" customHeight="1" x14ac:dyDescent="0.3">
      <c r="A314" s="23"/>
      <c r="B314" s="28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4.25" customHeight="1" x14ac:dyDescent="0.3">
      <c r="A315" s="23"/>
      <c r="B315" s="28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4.25" customHeight="1" x14ac:dyDescent="0.3">
      <c r="A316" s="23"/>
      <c r="B316" s="28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4.25" customHeight="1" x14ac:dyDescent="0.3">
      <c r="A317" s="23"/>
      <c r="B317" s="28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4.25" customHeight="1" x14ac:dyDescent="0.3">
      <c r="A318" s="23"/>
      <c r="B318" s="28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4.25" customHeight="1" x14ac:dyDescent="0.3">
      <c r="A319" s="23"/>
      <c r="B319" s="28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4.25" customHeight="1" x14ac:dyDescent="0.3">
      <c r="A320" s="23"/>
      <c r="B320" s="28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4.25" customHeight="1" x14ac:dyDescent="0.3">
      <c r="A321" s="23"/>
      <c r="B321" s="28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4.25" customHeight="1" x14ac:dyDescent="0.3">
      <c r="A322" s="23"/>
      <c r="B322" s="28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4.25" customHeight="1" x14ac:dyDescent="0.3">
      <c r="A323" s="23"/>
      <c r="B323" s="28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4.25" customHeight="1" x14ac:dyDescent="0.3">
      <c r="A324" s="23"/>
      <c r="B324" s="28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4.25" customHeight="1" x14ac:dyDescent="0.3">
      <c r="A325" s="23"/>
      <c r="B325" s="28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4.25" customHeight="1" x14ac:dyDescent="0.3">
      <c r="A326" s="23"/>
      <c r="B326" s="28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4.25" customHeight="1" x14ac:dyDescent="0.3">
      <c r="A327" s="23"/>
      <c r="B327" s="28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4.25" customHeight="1" x14ac:dyDescent="0.3">
      <c r="A328" s="23"/>
      <c r="B328" s="28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4.25" customHeight="1" x14ac:dyDescent="0.3">
      <c r="A329" s="23"/>
      <c r="B329" s="28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4.25" customHeight="1" x14ac:dyDescent="0.3">
      <c r="A330" s="23"/>
      <c r="B330" s="28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4.25" customHeight="1" x14ac:dyDescent="0.3">
      <c r="A331" s="23"/>
      <c r="B331" s="28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4.25" customHeight="1" x14ac:dyDescent="0.3">
      <c r="A332" s="23"/>
      <c r="B332" s="28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4.25" customHeight="1" x14ac:dyDescent="0.3">
      <c r="A333" s="23"/>
      <c r="B333" s="28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4.25" customHeight="1" x14ac:dyDescent="0.3">
      <c r="A334" s="23"/>
      <c r="B334" s="28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4.25" customHeight="1" x14ac:dyDescent="0.3">
      <c r="A335" s="23"/>
      <c r="B335" s="28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4.25" customHeight="1" x14ac:dyDescent="0.3">
      <c r="A336" s="23"/>
      <c r="B336" s="28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4.25" customHeight="1" x14ac:dyDescent="0.3">
      <c r="A337" s="23"/>
      <c r="B337" s="28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4.25" customHeight="1" x14ac:dyDescent="0.3">
      <c r="A338" s="23"/>
      <c r="B338" s="28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4.25" customHeight="1" x14ac:dyDescent="0.3">
      <c r="A339" s="23"/>
      <c r="B339" s="28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4.25" customHeight="1" x14ac:dyDescent="0.3">
      <c r="A340" s="23"/>
      <c r="B340" s="28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4.25" customHeight="1" x14ac:dyDescent="0.3">
      <c r="A341" s="23"/>
      <c r="B341" s="28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4.25" customHeight="1" x14ac:dyDescent="0.3">
      <c r="A342" s="23"/>
      <c r="B342" s="28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4.25" customHeight="1" x14ac:dyDescent="0.3">
      <c r="A343" s="23"/>
      <c r="B343" s="28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4.25" customHeight="1" x14ac:dyDescent="0.3">
      <c r="A344" s="23"/>
      <c r="B344" s="28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4.25" customHeight="1" x14ac:dyDescent="0.3">
      <c r="A345" s="23"/>
      <c r="B345" s="28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4.25" customHeight="1" x14ac:dyDescent="0.3">
      <c r="A346" s="23"/>
      <c r="B346" s="28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4.25" customHeight="1" x14ac:dyDescent="0.3">
      <c r="A347" s="23"/>
      <c r="B347" s="28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4.25" customHeight="1" x14ac:dyDescent="0.3">
      <c r="A348" s="23"/>
      <c r="B348" s="28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4.25" customHeight="1" x14ac:dyDescent="0.3">
      <c r="A349" s="23"/>
      <c r="B349" s="28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4.25" customHeight="1" x14ac:dyDescent="0.3">
      <c r="A350" s="23"/>
      <c r="B350" s="28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4.25" customHeight="1" x14ac:dyDescent="0.3">
      <c r="A351" s="23"/>
      <c r="B351" s="28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4.25" customHeight="1" x14ac:dyDescent="0.3">
      <c r="A352" s="23"/>
      <c r="B352" s="28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4.25" customHeight="1" x14ac:dyDescent="0.3">
      <c r="A353" s="23"/>
      <c r="B353" s="28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4.25" customHeight="1" x14ac:dyDescent="0.3">
      <c r="A354" s="23"/>
      <c r="B354" s="28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4.25" customHeight="1" x14ac:dyDescent="0.3">
      <c r="A355" s="23"/>
      <c r="B355" s="28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4.25" customHeight="1" x14ac:dyDescent="0.3">
      <c r="A356" s="23"/>
      <c r="B356" s="28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4.25" customHeight="1" x14ac:dyDescent="0.3">
      <c r="A357" s="23"/>
      <c r="B357" s="28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4.25" customHeight="1" x14ac:dyDescent="0.3">
      <c r="A358" s="23"/>
      <c r="B358" s="28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4.25" customHeight="1" x14ac:dyDescent="0.3">
      <c r="A359" s="23"/>
      <c r="B359" s="28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4.25" customHeight="1" x14ac:dyDescent="0.3">
      <c r="A360" s="23"/>
      <c r="B360" s="28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4.25" customHeight="1" x14ac:dyDescent="0.3">
      <c r="A361" s="23"/>
      <c r="B361" s="28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4.25" customHeight="1" x14ac:dyDescent="0.3">
      <c r="A362" s="23"/>
      <c r="B362" s="28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4.25" customHeight="1" x14ac:dyDescent="0.3">
      <c r="A363" s="23"/>
      <c r="B363" s="28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4.25" customHeight="1" x14ac:dyDescent="0.3">
      <c r="A364" s="23"/>
      <c r="B364" s="28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4.25" customHeight="1" x14ac:dyDescent="0.3">
      <c r="A365" s="23"/>
      <c r="B365" s="28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4.25" customHeight="1" x14ac:dyDescent="0.3">
      <c r="A366" s="23"/>
      <c r="B366" s="28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4.25" customHeight="1" x14ac:dyDescent="0.3">
      <c r="A367" s="23"/>
      <c r="B367" s="28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4.25" customHeight="1" x14ac:dyDescent="0.3">
      <c r="A368" s="23"/>
      <c r="B368" s="28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4.25" customHeight="1" x14ac:dyDescent="0.3">
      <c r="A369" s="23"/>
      <c r="B369" s="28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4.25" customHeight="1" x14ac:dyDescent="0.3">
      <c r="A370" s="23"/>
      <c r="B370" s="28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4.25" customHeight="1" x14ac:dyDescent="0.3">
      <c r="A371" s="23"/>
      <c r="B371" s="28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4.25" customHeight="1" x14ac:dyDescent="0.3">
      <c r="A372" s="23"/>
      <c r="B372" s="28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4.25" customHeight="1" x14ac:dyDescent="0.3">
      <c r="A373" s="23"/>
      <c r="B373" s="28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4.25" customHeight="1" x14ac:dyDescent="0.3">
      <c r="A374" s="23"/>
      <c r="B374" s="28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4.25" customHeight="1" x14ac:dyDescent="0.3">
      <c r="A375" s="23"/>
      <c r="B375" s="28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4.25" customHeight="1" x14ac:dyDescent="0.3">
      <c r="A376" s="23"/>
      <c r="B376" s="28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4.25" customHeight="1" x14ac:dyDescent="0.3">
      <c r="A377" s="23"/>
      <c r="B377" s="28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4.25" customHeight="1" x14ac:dyDescent="0.3">
      <c r="A378" s="23"/>
      <c r="B378" s="28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4.25" customHeight="1" x14ac:dyDescent="0.3">
      <c r="A379" s="23"/>
      <c r="B379" s="28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4.25" customHeight="1" x14ac:dyDescent="0.3">
      <c r="A380" s="23"/>
      <c r="B380" s="28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4.25" customHeight="1" x14ac:dyDescent="0.3">
      <c r="A381" s="23"/>
      <c r="B381" s="28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4.25" customHeight="1" x14ac:dyDescent="0.3">
      <c r="A382" s="23"/>
      <c r="B382" s="28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4.25" customHeight="1" x14ac:dyDescent="0.3">
      <c r="A383" s="23"/>
      <c r="B383" s="28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4.25" customHeight="1" x14ac:dyDescent="0.3">
      <c r="A384" s="23"/>
      <c r="B384" s="28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4.25" customHeight="1" x14ac:dyDescent="0.3">
      <c r="A385" s="23"/>
      <c r="B385" s="28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4.25" customHeight="1" x14ac:dyDescent="0.3">
      <c r="A386" s="23"/>
      <c r="B386" s="28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4.25" customHeight="1" x14ac:dyDescent="0.3">
      <c r="A387" s="23"/>
      <c r="B387" s="28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4.25" customHeight="1" x14ac:dyDescent="0.3">
      <c r="A388" s="23"/>
      <c r="B388" s="28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4.25" customHeight="1" x14ac:dyDescent="0.3">
      <c r="A389" s="23"/>
      <c r="B389" s="28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4.25" customHeight="1" x14ac:dyDescent="0.3">
      <c r="A390" s="23"/>
      <c r="B390" s="28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4.25" customHeight="1" x14ac:dyDescent="0.3">
      <c r="A391" s="23"/>
      <c r="B391" s="28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4.25" customHeight="1" x14ac:dyDescent="0.3">
      <c r="A392" s="23"/>
      <c r="B392" s="28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4.25" customHeight="1" x14ac:dyDescent="0.3">
      <c r="A393" s="23"/>
      <c r="B393" s="28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4.25" customHeight="1" x14ac:dyDescent="0.3">
      <c r="A394" s="23"/>
      <c r="B394" s="28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4.25" customHeight="1" x14ac:dyDescent="0.3">
      <c r="A395" s="23"/>
      <c r="B395" s="28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4.25" customHeight="1" x14ac:dyDescent="0.3">
      <c r="A396" s="23"/>
      <c r="B396" s="28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4.25" customHeight="1" x14ac:dyDescent="0.3">
      <c r="A397" s="23"/>
      <c r="B397" s="28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4.25" customHeight="1" x14ac:dyDescent="0.3">
      <c r="A398" s="23"/>
      <c r="B398" s="28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4.25" customHeight="1" x14ac:dyDescent="0.3">
      <c r="A399" s="23"/>
      <c r="B399" s="28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4.25" customHeight="1" x14ac:dyDescent="0.3">
      <c r="A400" s="23"/>
      <c r="B400" s="28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4.25" customHeight="1" x14ac:dyDescent="0.3">
      <c r="A401" s="23"/>
      <c r="B401" s="28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4.25" customHeight="1" x14ac:dyDescent="0.3">
      <c r="A402" s="23"/>
      <c r="B402" s="28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4.25" customHeight="1" x14ac:dyDescent="0.3">
      <c r="A403" s="23"/>
      <c r="B403" s="28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4.25" customHeight="1" x14ac:dyDescent="0.3">
      <c r="A404" s="23"/>
      <c r="B404" s="28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4.25" customHeight="1" x14ac:dyDescent="0.3">
      <c r="A405" s="23"/>
      <c r="B405" s="28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4.25" customHeight="1" x14ac:dyDescent="0.3">
      <c r="A406" s="23"/>
      <c r="B406" s="28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4.25" customHeight="1" x14ac:dyDescent="0.3">
      <c r="A407" s="23"/>
      <c r="B407" s="28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4.25" customHeight="1" x14ac:dyDescent="0.3">
      <c r="A408" s="23"/>
      <c r="B408" s="28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4.25" customHeight="1" x14ac:dyDescent="0.3">
      <c r="A409" s="23"/>
      <c r="B409" s="28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4.25" customHeight="1" x14ac:dyDescent="0.3">
      <c r="A410" s="23"/>
      <c r="B410" s="28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4.25" customHeight="1" x14ac:dyDescent="0.3">
      <c r="A411" s="23"/>
      <c r="B411" s="28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4.25" customHeight="1" x14ac:dyDescent="0.3">
      <c r="A412" s="23"/>
      <c r="B412" s="28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4.25" customHeight="1" x14ac:dyDescent="0.3">
      <c r="A413" s="23"/>
      <c r="B413" s="28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4.25" customHeight="1" x14ac:dyDescent="0.3">
      <c r="A414" s="23"/>
      <c r="B414" s="28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4.25" customHeight="1" x14ac:dyDescent="0.3">
      <c r="A415" s="23"/>
      <c r="B415" s="28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4.25" customHeight="1" x14ac:dyDescent="0.3">
      <c r="A416" s="23"/>
      <c r="B416" s="28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4.25" customHeight="1" x14ac:dyDescent="0.3">
      <c r="A417" s="23"/>
      <c r="B417" s="28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4.25" customHeight="1" x14ac:dyDescent="0.3">
      <c r="A418" s="23"/>
      <c r="B418" s="28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4.25" customHeight="1" x14ac:dyDescent="0.3">
      <c r="A419" s="23"/>
      <c r="B419" s="28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4.25" customHeight="1" x14ac:dyDescent="0.3">
      <c r="A420" s="23"/>
      <c r="B420" s="28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4.25" customHeight="1" x14ac:dyDescent="0.3">
      <c r="A421" s="23"/>
      <c r="B421" s="28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4.25" customHeight="1" x14ac:dyDescent="0.3">
      <c r="A422" s="23"/>
      <c r="B422" s="28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4.25" customHeight="1" x14ac:dyDescent="0.3">
      <c r="A423" s="23"/>
      <c r="B423" s="28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4.25" customHeight="1" x14ac:dyDescent="0.3">
      <c r="A424" s="23"/>
      <c r="B424" s="28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4.25" customHeight="1" x14ac:dyDescent="0.3">
      <c r="A425" s="23"/>
      <c r="B425" s="28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4.25" customHeight="1" x14ac:dyDescent="0.3">
      <c r="A426" s="23"/>
      <c r="B426" s="28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4.25" customHeight="1" x14ac:dyDescent="0.3">
      <c r="A427" s="23"/>
      <c r="B427" s="28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4.25" customHeight="1" x14ac:dyDescent="0.3">
      <c r="A428" s="23"/>
      <c r="B428" s="28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4.25" customHeight="1" x14ac:dyDescent="0.3">
      <c r="A429" s="23"/>
      <c r="B429" s="28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4.25" customHeight="1" x14ac:dyDescent="0.3">
      <c r="A430" s="23"/>
      <c r="B430" s="28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4.25" customHeight="1" x14ac:dyDescent="0.3">
      <c r="A431" s="23"/>
      <c r="B431" s="28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4.25" customHeight="1" x14ac:dyDescent="0.3">
      <c r="A432" s="23"/>
      <c r="B432" s="28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4.25" customHeight="1" x14ac:dyDescent="0.3">
      <c r="A433" s="23"/>
      <c r="B433" s="28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4.25" customHeight="1" x14ac:dyDescent="0.3">
      <c r="A434" s="23"/>
      <c r="B434" s="28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4.25" customHeight="1" x14ac:dyDescent="0.3">
      <c r="A435" s="23"/>
      <c r="B435" s="28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4.25" customHeight="1" x14ac:dyDescent="0.3">
      <c r="A436" s="23"/>
      <c r="B436" s="28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4.25" customHeight="1" x14ac:dyDescent="0.3">
      <c r="A437" s="23"/>
      <c r="B437" s="28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4.25" customHeight="1" x14ac:dyDescent="0.3">
      <c r="A438" s="23"/>
      <c r="B438" s="28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4.25" customHeight="1" x14ac:dyDescent="0.3">
      <c r="A439" s="23"/>
      <c r="B439" s="28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4.25" customHeight="1" x14ac:dyDescent="0.3">
      <c r="A440" s="23"/>
      <c r="B440" s="28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4.25" customHeight="1" x14ac:dyDescent="0.3">
      <c r="A441" s="23"/>
      <c r="B441" s="28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4.25" customHeight="1" x14ac:dyDescent="0.3">
      <c r="A442" s="23"/>
      <c r="B442" s="28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4.25" customHeight="1" x14ac:dyDescent="0.3">
      <c r="A443" s="23"/>
      <c r="B443" s="28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4.25" customHeight="1" x14ac:dyDescent="0.3">
      <c r="A444" s="23"/>
      <c r="B444" s="28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4.25" customHeight="1" x14ac:dyDescent="0.3">
      <c r="A445" s="23"/>
      <c r="B445" s="28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4.25" customHeight="1" x14ac:dyDescent="0.3">
      <c r="A446" s="23"/>
      <c r="B446" s="28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4.25" customHeight="1" x14ac:dyDescent="0.3">
      <c r="A447" s="23"/>
      <c r="B447" s="28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4.25" customHeight="1" x14ac:dyDescent="0.3">
      <c r="A448" s="23"/>
      <c r="B448" s="28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4.25" customHeight="1" x14ac:dyDescent="0.3">
      <c r="A449" s="23"/>
      <c r="B449" s="28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4.25" customHeight="1" x14ac:dyDescent="0.3">
      <c r="A450" s="23"/>
      <c r="B450" s="28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4.25" customHeight="1" x14ac:dyDescent="0.3">
      <c r="A451" s="23"/>
      <c r="B451" s="28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4.25" customHeight="1" x14ac:dyDescent="0.3">
      <c r="A452" s="23"/>
      <c r="B452" s="28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4.25" customHeight="1" x14ac:dyDescent="0.3">
      <c r="A453" s="23"/>
      <c r="B453" s="28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4.25" customHeight="1" x14ac:dyDescent="0.3">
      <c r="A454" s="23"/>
      <c r="B454" s="28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4.25" customHeight="1" x14ac:dyDescent="0.3">
      <c r="A455" s="23"/>
      <c r="B455" s="28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4.25" customHeight="1" x14ac:dyDescent="0.3">
      <c r="A456" s="23"/>
      <c r="B456" s="28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4.25" customHeight="1" x14ac:dyDescent="0.3">
      <c r="A457" s="23"/>
      <c r="B457" s="28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4.25" customHeight="1" x14ac:dyDescent="0.3">
      <c r="A458" s="23"/>
      <c r="B458" s="28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4.25" customHeight="1" x14ac:dyDescent="0.3">
      <c r="A459" s="23"/>
      <c r="B459" s="28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4.25" customHeight="1" x14ac:dyDescent="0.3">
      <c r="A460" s="23"/>
      <c r="B460" s="28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4.25" customHeight="1" x14ac:dyDescent="0.3">
      <c r="A461" s="23"/>
      <c r="B461" s="28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4.25" customHeight="1" x14ac:dyDescent="0.3">
      <c r="A462" s="23"/>
      <c r="B462" s="28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4.25" customHeight="1" x14ac:dyDescent="0.3">
      <c r="A463" s="23"/>
      <c r="B463" s="28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4.25" customHeight="1" x14ac:dyDescent="0.3">
      <c r="A464" s="23"/>
      <c r="B464" s="28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4.25" customHeight="1" x14ac:dyDescent="0.3">
      <c r="A465" s="23"/>
      <c r="B465" s="28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4.25" customHeight="1" x14ac:dyDescent="0.3">
      <c r="A466" s="23"/>
      <c r="B466" s="28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4.25" customHeight="1" x14ac:dyDescent="0.3">
      <c r="A467" s="23"/>
      <c r="B467" s="28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4.25" customHeight="1" x14ac:dyDescent="0.3">
      <c r="A468" s="23"/>
      <c r="B468" s="28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4.25" customHeight="1" x14ac:dyDescent="0.3">
      <c r="A469" s="23"/>
      <c r="B469" s="28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4.25" customHeight="1" x14ac:dyDescent="0.3">
      <c r="A470" s="23"/>
      <c r="B470" s="28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4.25" customHeight="1" x14ac:dyDescent="0.3">
      <c r="A471" s="23"/>
      <c r="B471" s="28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4.25" customHeight="1" x14ac:dyDescent="0.3">
      <c r="A472" s="23"/>
      <c r="B472" s="28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4.25" customHeight="1" x14ac:dyDescent="0.3">
      <c r="A473" s="23"/>
      <c r="B473" s="28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4.25" customHeight="1" x14ac:dyDescent="0.3">
      <c r="A474" s="23"/>
      <c r="B474" s="28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4.25" customHeight="1" x14ac:dyDescent="0.3">
      <c r="A475" s="23"/>
      <c r="B475" s="28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4.25" customHeight="1" x14ac:dyDescent="0.3">
      <c r="A476" s="23"/>
      <c r="B476" s="28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4.25" customHeight="1" x14ac:dyDescent="0.3">
      <c r="A477" s="23"/>
      <c r="B477" s="28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4.25" customHeight="1" x14ac:dyDescent="0.3">
      <c r="A478" s="23"/>
      <c r="B478" s="28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4.25" customHeight="1" x14ac:dyDescent="0.3">
      <c r="A479" s="23"/>
      <c r="B479" s="28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4.25" customHeight="1" x14ac:dyDescent="0.3">
      <c r="A480" s="23"/>
      <c r="B480" s="28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4.25" customHeight="1" x14ac:dyDescent="0.3">
      <c r="A481" s="23"/>
      <c r="B481" s="28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4.25" customHeight="1" x14ac:dyDescent="0.3">
      <c r="A482" s="23"/>
      <c r="B482" s="28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4.25" customHeight="1" x14ac:dyDescent="0.3">
      <c r="A483" s="23"/>
      <c r="B483" s="28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4.25" customHeight="1" x14ac:dyDescent="0.3">
      <c r="A484" s="23"/>
      <c r="B484" s="28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4.25" customHeight="1" x14ac:dyDescent="0.3">
      <c r="A485" s="23"/>
      <c r="B485" s="28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4.25" customHeight="1" x14ac:dyDescent="0.3">
      <c r="A486" s="23"/>
      <c r="B486" s="28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4.25" customHeight="1" x14ac:dyDescent="0.3">
      <c r="A487" s="23"/>
      <c r="B487" s="28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4.25" customHeight="1" x14ac:dyDescent="0.3">
      <c r="A488" s="23"/>
      <c r="B488" s="28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4.25" customHeight="1" x14ac:dyDescent="0.3">
      <c r="A489" s="23"/>
      <c r="B489" s="28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4.25" customHeight="1" x14ac:dyDescent="0.3">
      <c r="A490" s="23"/>
      <c r="B490" s="28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4.25" customHeight="1" x14ac:dyDescent="0.3">
      <c r="A491" s="23"/>
      <c r="B491" s="28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4.25" customHeight="1" x14ac:dyDescent="0.3">
      <c r="A492" s="23"/>
      <c r="B492" s="28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4.25" customHeight="1" x14ac:dyDescent="0.3">
      <c r="A493" s="23"/>
      <c r="B493" s="28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4.25" customHeight="1" x14ac:dyDescent="0.3">
      <c r="A494" s="23"/>
      <c r="B494" s="28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4.25" customHeight="1" x14ac:dyDescent="0.3">
      <c r="A495" s="23"/>
      <c r="B495" s="28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4.25" customHeight="1" x14ac:dyDescent="0.3">
      <c r="A496" s="23"/>
      <c r="B496" s="28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4.25" customHeight="1" x14ac:dyDescent="0.3">
      <c r="A497" s="23"/>
      <c r="B497" s="28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4.25" customHeight="1" x14ac:dyDescent="0.3">
      <c r="A498" s="23"/>
      <c r="B498" s="28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4.25" customHeight="1" x14ac:dyDescent="0.3">
      <c r="A499" s="23"/>
      <c r="B499" s="28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4.25" customHeight="1" x14ac:dyDescent="0.3">
      <c r="A500" s="23"/>
      <c r="B500" s="28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4.25" customHeight="1" x14ac:dyDescent="0.3">
      <c r="A501" s="23"/>
      <c r="B501" s="28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4.25" customHeight="1" x14ac:dyDescent="0.3">
      <c r="A502" s="23"/>
      <c r="B502" s="28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4.25" customHeight="1" x14ac:dyDescent="0.3">
      <c r="A503" s="23"/>
      <c r="B503" s="28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4.25" customHeight="1" x14ac:dyDescent="0.3">
      <c r="A504" s="23"/>
      <c r="B504" s="28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4.25" customHeight="1" x14ac:dyDescent="0.3">
      <c r="A505" s="23"/>
      <c r="B505" s="28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4.25" customHeight="1" x14ac:dyDescent="0.3">
      <c r="A506" s="23"/>
      <c r="B506" s="28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4.25" customHeight="1" x14ac:dyDescent="0.3">
      <c r="A507" s="23"/>
      <c r="B507" s="28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4.25" customHeight="1" x14ac:dyDescent="0.3">
      <c r="A508" s="23"/>
      <c r="B508" s="28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4.25" customHeight="1" x14ac:dyDescent="0.3">
      <c r="A509" s="23"/>
      <c r="B509" s="28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4.25" customHeight="1" x14ac:dyDescent="0.3">
      <c r="A510" s="23"/>
      <c r="B510" s="28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4.25" customHeight="1" x14ac:dyDescent="0.3">
      <c r="A511" s="23"/>
      <c r="B511" s="28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4.25" customHeight="1" x14ac:dyDescent="0.3">
      <c r="A512" s="23"/>
      <c r="B512" s="28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4.25" customHeight="1" x14ac:dyDescent="0.3">
      <c r="A513" s="23"/>
      <c r="B513" s="28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4.25" customHeight="1" x14ac:dyDescent="0.3">
      <c r="A514" s="23"/>
      <c r="B514" s="28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4.25" customHeight="1" x14ac:dyDescent="0.3">
      <c r="A515" s="23"/>
      <c r="B515" s="28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4.25" customHeight="1" x14ac:dyDescent="0.3">
      <c r="A516" s="23"/>
      <c r="B516" s="28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4.25" customHeight="1" x14ac:dyDescent="0.3">
      <c r="A517" s="23"/>
      <c r="B517" s="28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4.25" customHeight="1" x14ac:dyDescent="0.3">
      <c r="A518" s="23"/>
      <c r="B518" s="28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4.25" customHeight="1" x14ac:dyDescent="0.3">
      <c r="A519" s="23"/>
      <c r="B519" s="28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4.25" customHeight="1" x14ac:dyDescent="0.3">
      <c r="A520" s="23"/>
      <c r="B520" s="28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4.25" customHeight="1" x14ac:dyDescent="0.3">
      <c r="A521" s="23"/>
      <c r="B521" s="28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4.25" customHeight="1" x14ac:dyDescent="0.3">
      <c r="A522" s="23"/>
      <c r="B522" s="28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4.25" customHeight="1" x14ac:dyDescent="0.3">
      <c r="A523" s="23"/>
      <c r="B523" s="28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4.25" customHeight="1" x14ac:dyDescent="0.3">
      <c r="A524" s="23"/>
      <c r="B524" s="28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4.25" customHeight="1" x14ac:dyDescent="0.3">
      <c r="A525" s="23"/>
      <c r="B525" s="28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4.25" customHeight="1" x14ac:dyDescent="0.3">
      <c r="A526" s="23"/>
      <c r="B526" s="28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4.25" customHeight="1" x14ac:dyDescent="0.3">
      <c r="A527" s="23"/>
      <c r="B527" s="28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4.25" customHeight="1" x14ac:dyDescent="0.3">
      <c r="A528" s="23"/>
      <c r="B528" s="28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4.25" customHeight="1" x14ac:dyDescent="0.3">
      <c r="A529" s="23"/>
      <c r="B529" s="28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4.25" customHeight="1" x14ac:dyDescent="0.3">
      <c r="A530" s="23"/>
      <c r="B530" s="28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4.25" customHeight="1" x14ac:dyDescent="0.3">
      <c r="A531" s="23"/>
      <c r="B531" s="28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4.25" customHeight="1" x14ac:dyDescent="0.3">
      <c r="A532" s="23"/>
      <c r="B532" s="28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4.25" customHeight="1" x14ac:dyDescent="0.3">
      <c r="A533" s="23"/>
      <c r="B533" s="28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4.25" customHeight="1" x14ac:dyDescent="0.3">
      <c r="A534" s="23"/>
      <c r="B534" s="28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4.25" customHeight="1" x14ac:dyDescent="0.3">
      <c r="A535" s="23"/>
      <c r="B535" s="28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4.25" customHeight="1" x14ac:dyDescent="0.3">
      <c r="A536" s="23"/>
      <c r="B536" s="28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4.25" customHeight="1" x14ac:dyDescent="0.3">
      <c r="A537" s="23"/>
      <c r="B537" s="28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4.25" customHeight="1" x14ac:dyDescent="0.3">
      <c r="A538" s="23"/>
      <c r="B538" s="28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4.25" customHeight="1" x14ac:dyDescent="0.3">
      <c r="A539" s="23"/>
      <c r="B539" s="28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4.25" customHeight="1" x14ac:dyDescent="0.3">
      <c r="A540" s="23"/>
      <c r="B540" s="28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4.25" customHeight="1" x14ac:dyDescent="0.3">
      <c r="A541" s="23"/>
      <c r="B541" s="28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4.25" customHeight="1" x14ac:dyDescent="0.3">
      <c r="A542" s="23"/>
      <c r="B542" s="28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4.25" customHeight="1" x14ac:dyDescent="0.3">
      <c r="A543" s="23"/>
      <c r="B543" s="28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4.25" customHeight="1" x14ac:dyDescent="0.3">
      <c r="A544" s="23"/>
      <c r="B544" s="28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4.25" customHeight="1" x14ac:dyDescent="0.3">
      <c r="A545" s="23"/>
      <c r="B545" s="28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4.25" customHeight="1" x14ac:dyDescent="0.3">
      <c r="A546" s="23"/>
      <c r="B546" s="28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4.25" customHeight="1" x14ac:dyDescent="0.3">
      <c r="A547" s="23"/>
      <c r="B547" s="28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4.25" customHeight="1" x14ac:dyDescent="0.3">
      <c r="A548" s="23"/>
      <c r="B548" s="28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4.25" customHeight="1" x14ac:dyDescent="0.3">
      <c r="A549" s="23"/>
      <c r="B549" s="28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4.25" customHeight="1" x14ac:dyDescent="0.3">
      <c r="A550" s="23"/>
      <c r="B550" s="28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4.25" customHeight="1" x14ac:dyDescent="0.3">
      <c r="A551" s="23"/>
      <c r="B551" s="28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4.25" customHeight="1" x14ac:dyDescent="0.3">
      <c r="A552" s="23"/>
      <c r="B552" s="28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4.25" customHeight="1" x14ac:dyDescent="0.3">
      <c r="A553" s="23"/>
      <c r="B553" s="28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4.25" customHeight="1" x14ac:dyDescent="0.3">
      <c r="A554" s="23"/>
      <c r="B554" s="28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4.25" customHeight="1" x14ac:dyDescent="0.3">
      <c r="A555" s="23"/>
      <c r="B555" s="28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4.25" customHeight="1" x14ac:dyDescent="0.3">
      <c r="A556" s="23"/>
      <c r="B556" s="28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4.25" customHeight="1" x14ac:dyDescent="0.3">
      <c r="A557" s="23"/>
      <c r="B557" s="28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4.25" customHeight="1" x14ac:dyDescent="0.3">
      <c r="A558" s="23"/>
      <c r="B558" s="28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4.25" customHeight="1" x14ac:dyDescent="0.3">
      <c r="A559" s="23"/>
      <c r="B559" s="28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4.25" customHeight="1" x14ac:dyDescent="0.3">
      <c r="A560" s="23"/>
      <c r="B560" s="28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4.25" customHeight="1" x14ac:dyDescent="0.3">
      <c r="A561" s="23"/>
      <c r="B561" s="28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4.25" customHeight="1" x14ac:dyDescent="0.3">
      <c r="A562" s="23"/>
      <c r="B562" s="28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4.25" customHeight="1" x14ac:dyDescent="0.3">
      <c r="A563" s="23"/>
      <c r="B563" s="28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4.25" customHeight="1" x14ac:dyDescent="0.3">
      <c r="A564" s="23"/>
      <c r="B564" s="28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4.25" customHeight="1" x14ac:dyDescent="0.3">
      <c r="A565" s="23"/>
      <c r="B565" s="28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4.25" customHeight="1" x14ac:dyDescent="0.3">
      <c r="A566" s="23"/>
      <c r="B566" s="28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4.25" customHeight="1" x14ac:dyDescent="0.3">
      <c r="A567" s="23"/>
      <c r="B567" s="28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4.25" customHeight="1" x14ac:dyDescent="0.3">
      <c r="A568" s="23"/>
      <c r="B568" s="28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4.25" customHeight="1" x14ac:dyDescent="0.3">
      <c r="A569" s="23"/>
      <c r="B569" s="28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4.25" customHeight="1" x14ac:dyDescent="0.3">
      <c r="A570" s="23"/>
      <c r="B570" s="28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4.25" customHeight="1" x14ac:dyDescent="0.3">
      <c r="A571" s="23"/>
      <c r="B571" s="28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4.25" customHeight="1" x14ac:dyDescent="0.3">
      <c r="A572" s="23"/>
      <c r="B572" s="28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4.25" customHeight="1" x14ac:dyDescent="0.3">
      <c r="A573" s="23"/>
      <c r="B573" s="28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4.25" customHeight="1" x14ac:dyDescent="0.3">
      <c r="A574" s="23"/>
      <c r="B574" s="28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4.25" customHeight="1" x14ac:dyDescent="0.3">
      <c r="A575" s="23"/>
      <c r="B575" s="28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4.25" customHeight="1" x14ac:dyDescent="0.3">
      <c r="A576" s="23"/>
      <c r="B576" s="28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4.25" customHeight="1" x14ac:dyDescent="0.3">
      <c r="A577" s="23"/>
      <c r="B577" s="28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4.25" customHeight="1" x14ac:dyDescent="0.3">
      <c r="A578" s="23"/>
      <c r="B578" s="28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4.25" customHeight="1" x14ac:dyDescent="0.3">
      <c r="A579" s="23"/>
      <c r="B579" s="28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4.25" customHeight="1" x14ac:dyDescent="0.3">
      <c r="A580" s="23"/>
      <c r="B580" s="28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4.25" customHeight="1" x14ac:dyDescent="0.3">
      <c r="A581" s="23"/>
      <c r="B581" s="28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4.25" customHeight="1" x14ac:dyDescent="0.3">
      <c r="A582" s="23"/>
      <c r="B582" s="28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4.25" customHeight="1" x14ac:dyDescent="0.3">
      <c r="A583" s="23"/>
      <c r="B583" s="28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4.25" customHeight="1" x14ac:dyDescent="0.3">
      <c r="A584" s="23"/>
      <c r="B584" s="28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4.25" customHeight="1" x14ac:dyDescent="0.3">
      <c r="A585" s="23"/>
      <c r="B585" s="28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4.25" customHeight="1" x14ac:dyDescent="0.3">
      <c r="A586" s="23"/>
      <c r="B586" s="28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4.25" customHeight="1" x14ac:dyDescent="0.3">
      <c r="A587" s="23"/>
      <c r="B587" s="28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4.25" customHeight="1" x14ac:dyDescent="0.3">
      <c r="A588" s="23"/>
      <c r="B588" s="28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4.25" customHeight="1" x14ac:dyDescent="0.3">
      <c r="A589" s="23"/>
      <c r="B589" s="28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4.25" customHeight="1" x14ac:dyDescent="0.3">
      <c r="A590" s="23"/>
      <c r="B590" s="28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4.25" customHeight="1" x14ac:dyDescent="0.3">
      <c r="A591" s="23"/>
      <c r="B591" s="28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4.25" customHeight="1" x14ac:dyDescent="0.3">
      <c r="A592" s="23"/>
      <c r="B592" s="28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4.25" customHeight="1" x14ac:dyDescent="0.3">
      <c r="A593" s="23"/>
      <c r="B593" s="28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4.25" customHeight="1" x14ac:dyDescent="0.3">
      <c r="A594" s="23"/>
      <c r="B594" s="28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4.25" customHeight="1" x14ac:dyDescent="0.3">
      <c r="A595" s="23"/>
      <c r="B595" s="28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4.25" customHeight="1" x14ac:dyDescent="0.3">
      <c r="A596" s="23"/>
      <c r="B596" s="28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4.25" customHeight="1" x14ac:dyDescent="0.3">
      <c r="A597" s="23"/>
      <c r="B597" s="28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4.25" customHeight="1" x14ac:dyDescent="0.3">
      <c r="A598" s="23"/>
      <c r="B598" s="28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4.25" customHeight="1" x14ac:dyDescent="0.3">
      <c r="A599" s="23"/>
      <c r="B599" s="28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4.25" customHeight="1" x14ac:dyDescent="0.3">
      <c r="A600" s="23"/>
      <c r="B600" s="28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4.25" customHeight="1" x14ac:dyDescent="0.3">
      <c r="A601" s="23"/>
      <c r="B601" s="28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4.25" customHeight="1" x14ac:dyDescent="0.3">
      <c r="A602" s="23"/>
      <c r="B602" s="28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4.25" customHeight="1" x14ac:dyDescent="0.3">
      <c r="A603" s="23"/>
      <c r="B603" s="28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4.25" customHeight="1" x14ac:dyDescent="0.3">
      <c r="A604" s="23"/>
      <c r="B604" s="28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4.25" customHeight="1" x14ac:dyDescent="0.3">
      <c r="A605" s="23"/>
      <c r="B605" s="28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4.25" customHeight="1" x14ac:dyDescent="0.3">
      <c r="A606" s="23"/>
      <c r="B606" s="28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4.25" customHeight="1" x14ac:dyDescent="0.3">
      <c r="A607" s="23"/>
      <c r="B607" s="28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4.25" customHeight="1" x14ac:dyDescent="0.3">
      <c r="A608" s="23"/>
      <c r="B608" s="28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4.25" customHeight="1" x14ac:dyDescent="0.3">
      <c r="A609" s="23"/>
      <c r="B609" s="28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4.25" customHeight="1" x14ac:dyDescent="0.3">
      <c r="A610" s="23"/>
      <c r="B610" s="28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4.25" customHeight="1" x14ac:dyDescent="0.3">
      <c r="A611" s="23"/>
      <c r="B611" s="28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4.25" customHeight="1" x14ac:dyDescent="0.3">
      <c r="A612" s="23"/>
      <c r="B612" s="28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4.25" customHeight="1" x14ac:dyDescent="0.3">
      <c r="A613" s="23"/>
      <c r="B613" s="28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4.25" customHeight="1" x14ac:dyDescent="0.3">
      <c r="A614" s="23"/>
      <c r="B614" s="28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4.25" customHeight="1" x14ac:dyDescent="0.3">
      <c r="A615" s="23"/>
      <c r="B615" s="28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4.25" customHeight="1" x14ac:dyDescent="0.3">
      <c r="A616" s="23"/>
      <c r="B616" s="28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4.25" customHeight="1" x14ac:dyDescent="0.3">
      <c r="A617" s="23"/>
      <c r="B617" s="28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4.25" customHeight="1" x14ac:dyDescent="0.3">
      <c r="A618" s="23"/>
      <c r="B618" s="28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4.25" customHeight="1" x14ac:dyDescent="0.3">
      <c r="A619" s="23"/>
      <c r="B619" s="28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4.25" customHeight="1" x14ac:dyDescent="0.3">
      <c r="A620" s="23"/>
      <c r="B620" s="28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4.25" customHeight="1" x14ac:dyDescent="0.3">
      <c r="A621" s="23"/>
      <c r="B621" s="28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4.25" customHeight="1" x14ac:dyDescent="0.3">
      <c r="A622" s="23"/>
      <c r="B622" s="28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4.25" customHeight="1" x14ac:dyDescent="0.3">
      <c r="A623" s="23"/>
      <c r="B623" s="28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4.25" customHeight="1" x14ac:dyDescent="0.3">
      <c r="A624" s="23"/>
      <c r="B624" s="28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4.25" customHeight="1" x14ac:dyDescent="0.3">
      <c r="A625" s="23"/>
      <c r="B625" s="28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4.25" customHeight="1" x14ac:dyDescent="0.3">
      <c r="A626" s="23"/>
      <c r="B626" s="28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4.25" customHeight="1" x14ac:dyDescent="0.3">
      <c r="A627" s="23"/>
      <c r="B627" s="28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4.25" customHeight="1" x14ac:dyDescent="0.3">
      <c r="A628" s="23"/>
      <c r="B628" s="28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4.25" customHeight="1" x14ac:dyDescent="0.3">
      <c r="A629" s="23"/>
      <c r="B629" s="28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4.25" customHeight="1" x14ac:dyDescent="0.3">
      <c r="A630" s="23"/>
      <c r="B630" s="28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4.25" customHeight="1" x14ac:dyDescent="0.3">
      <c r="A631" s="23"/>
      <c r="B631" s="28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4.25" customHeight="1" x14ac:dyDescent="0.3">
      <c r="A632" s="23"/>
      <c r="B632" s="28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4.25" customHeight="1" x14ac:dyDescent="0.3">
      <c r="A633" s="23"/>
      <c r="B633" s="28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4.25" customHeight="1" x14ac:dyDescent="0.3">
      <c r="A634" s="23"/>
      <c r="B634" s="28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4.25" customHeight="1" x14ac:dyDescent="0.3">
      <c r="A635" s="23"/>
      <c r="B635" s="28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4.25" customHeight="1" x14ac:dyDescent="0.3">
      <c r="A636" s="23"/>
      <c r="B636" s="28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4.25" customHeight="1" x14ac:dyDescent="0.3">
      <c r="A637" s="23"/>
      <c r="B637" s="28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4.25" customHeight="1" x14ac:dyDescent="0.3">
      <c r="A638" s="23"/>
      <c r="B638" s="28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4.25" customHeight="1" x14ac:dyDescent="0.3">
      <c r="A639" s="23"/>
      <c r="B639" s="28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4.25" customHeight="1" x14ac:dyDescent="0.3">
      <c r="A640" s="23"/>
      <c r="B640" s="28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4.25" customHeight="1" x14ac:dyDescent="0.3">
      <c r="A641" s="23"/>
      <c r="B641" s="28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4.25" customHeight="1" x14ac:dyDescent="0.3">
      <c r="A642" s="23"/>
      <c r="B642" s="28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4.25" customHeight="1" x14ac:dyDescent="0.3">
      <c r="A643" s="23"/>
      <c r="B643" s="28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4.25" customHeight="1" x14ac:dyDescent="0.3">
      <c r="A644" s="23"/>
      <c r="B644" s="28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4.25" customHeight="1" x14ac:dyDescent="0.3">
      <c r="A645" s="23"/>
      <c r="B645" s="28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4.25" customHeight="1" x14ac:dyDescent="0.3">
      <c r="A646" s="23"/>
      <c r="B646" s="28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4.25" customHeight="1" x14ac:dyDescent="0.3">
      <c r="A647" s="23"/>
      <c r="B647" s="28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4.25" customHeight="1" x14ac:dyDescent="0.3">
      <c r="A648" s="23"/>
      <c r="B648" s="28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4.25" customHeight="1" x14ac:dyDescent="0.3">
      <c r="A649" s="23"/>
      <c r="B649" s="28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4.25" customHeight="1" x14ac:dyDescent="0.3">
      <c r="A650" s="23"/>
      <c r="B650" s="28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4.25" customHeight="1" x14ac:dyDescent="0.3">
      <c r="A651" s="23"/>
      <c r="B651" s="28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4.25" customHeight="1" x14ac:dyDescent="0.3">
      <c r="A652" s="23"/>
      <c r="B652" s="28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4.25" customHeight="1" x14ac:dyDescent="0.3">
      <c r="A653" s="23"/>
      <c r="B653" s="28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4.25" customHeight="1" x14ac:dyDescent="0.3">
      <c r="A654" s="23"/>
      <c r="B654" s="28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4.25" customHeight="1" x14ac:dyDescent="0.3">
      <c r="A655" s="23"/>
      <c r="B655" s="28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4.25" customHeight="1" x14ac:dyDescent="0.3">
      <c r="A656" s="23"/>
      <c r="B656" s="28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4.25" customHeight="1" x14ac:dyDescent="0.3">
      <c r="A657" s="23"/>
      <c r="B657" s="28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4.25" customHeight="1" x14ac:dyDescent="0.3">
      <c r="A658" s="23"/>
      <c r="B658" s="28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4.25" customHeight="1" x14ac:dyDescent="0.3">
      <c r="A659" s="23"/>
      <c r="B659" s="28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4.25" customHeight="1" x14ac:dyDescent="0.3">
      <c r="A660" s="23"/>
      <c r="B660" s="28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4.25" customHeight="1" x14ac:dyDescent="0.3">
      <c r="A661" s="23"/>
      <c r="B661" s="28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4.25" customHeight="1" x14ac:dyDescent="0.3">
      <c r="A662" s="23"/>
      <c r="B662" s="28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4.25" customHeight="1" x14ac:dyDescent="0.3">
      <c r="A663" s="23"/>
      <c r="B663" s="28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4.25" customHeight="1" x14ac:dyDescent="0.3">
      <c r="A664" s="23"/>
      <c r="B664" s="28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4.25" customHeight="1" x14ac:dyDescent="0.3">
      <c r="A665" s="23"/>
      <c r="B665" s="28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4.25" customHeight="1" x14ac:dyDescent="0.3">
      <c r="A666" s="23"/>
      <c r="B666" s="28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4.25" customHeight="1" x14ac:dyDescent="0.3">
      <c r="A667" s="23"/>
      <c r="B667" s="28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4.25" customHeight="1" x14ac:dyDescent="0.3">
      <c r="A668" s="23"/>
      <c r="B668" s="28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4.25" customHeight="1" x14ac:dyDescent="0.3">
      <c r="A669" s="23"/>
      <c r="B669" s="28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4.25" customHeight="1" x14ac:dyDescent="0.3">
      <c r="A670" s="23"/>
      <c r="B670" s="28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4.25" customHeight="1" x14ac:dyDescent="0.3">
      <c r="A671" s="23"/>
      <c r="B671" s="28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4.25" customHeight="1" x14ac:dyDescent="0.3">
      <c r="A672" s="23"/>
      <c r="B672" s="28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4.25" customHeight="1" x14ac:dyDescent="0.3">
      <c r="A673" s="23"/>
      <c r="B673" s="28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4.25" customHeight="1" x14ac:dyDescent="0.3">
      <c r="A674" s="23"/>
      <c r="B674" s="28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4.25" customHeight="1" x14ac:dyDescent="0.3">
      <c r="A675" s="23"/>
      <c r="B675" s="28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4.25" customHeight="1" x14ac:dyDescent="0.3">
      <c r="A676" s="23"/>
      <c r="B676" s="28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4.25" customHeight="1" x14ac:dyDescent="0.3">
      <c r="A677" s="23"/>
      <c r="B677" s="28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4.25" customHeight="1" x14ac:dyDescent="0.3">
      <c r="A678" s="23"/>
      <c r="B678" s="28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4.25" customHeight="1" x14ac:dyDescent="0.3">
      <c r="A679" s="23"/>
      <c r="B679" s="28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4.25" customHeight="1" x14ac:dyDescent="0.3">
      <c r="A680" s="23"/>
      <c r="B680" s="28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4.25" customHeight="1" x14ac:dyDescent="0.3">
      <c r="A681" s="23"/>
      <c r="B681" s="28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4.25" customHeight="1" x14ac:dyDescent="0.3">
      <c r="A682" s="23"/>
      <c r="B682" s="28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4.25" customHeight="1" x14ac:dyDescent="0.3">
      <c r="A683" s="23"/>
      <c r="B683" s="28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4.25" customHeight="1" x14ac:dyDescent="0.3">
      <c r="A684" s="23"/>
      <c r="B684" s="28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4.25" customHeight="1" x14ac:dyDescent="0.3">
      <c r="A685" s="23"/>
      <c r="B685" s="28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4.25" customHeight="1" x14ac:dyDescent="0.3">
      <c r="A686" s="23"/>
      <c r="B686" s="28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4.25" customHeight="1" x14ac:dyDescent="0.3">
      <c r="A687" s="23"/>
      <c r="B687" s="28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4.25" customHeight="1" x14ac:dyDescent="0.3">
      <c r="A688" s="23"/>
      <c r="B688" s="28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4.25" customHeight="1" x14ac:dyDescent="0.3">
      <c r="A689" s="23"/>
      <c r="B689" s="28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4.25" customHeight="1" x14ac:dyDescent="0.3">
      <c r="A690" s="23"/>
      <c r="B690" s="28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4.25" customHeight="1" x14ac:dyDescent="0.3">
      <c r="A691" s="23"/>
      <c r="B691" s="28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4.25" customHeight="1" x14ac:dyDescent="0.3">
      <c r="A692" s="23"/>
      <c r="B692" s="28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4.25" customHeight="1" x14ac:dyDescent="0.3">
      <c r="A693" s="23"/>
      <c r="B693" s="28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4.25" customHeight="1" x14ac:dyDescent="0.3">
      <c r="A694" s="23"/>
      <c r="B694" s="28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4.25" customHeight="1" x14ac:dyDescent="0.3">
      <c r="A695" s="23"/>
      <c r="B695" s="28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4.25" customHeight="1" x14ac:dyDescent="0.3">
      <c r="A696" s="23"/>
      <c r="B696" s="28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4.25" customHeight="1" x14ac:dyDescent="0.3">
      <c r="A697" s="23"/>
      <c r="B697" s="28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4.25" customHeight="1" x14ac:dyDescent="0.3">
      <c r="A698" s="23"/>
      <c r="B698" s="28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4.25" customHeight="1" x14ac:dyDescent="0.3">
      <c r="A699" s="23"/>
      <c r="B699" s="28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4.25" customHeight="1" x14ac:dyDescent="0.3">
      <c r="A700" s="23"/>
      <c r="B700" s="28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4.25" customHeight="1" x14ac:dyDescent="0.3">
      <c r="A701" s="23"/>
      <c r="B701" s="28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4.25" customHeight="1" x14ac:dyDescent="0.3">
      <c r="A702" s="23"/>
      <c r="B702" s="28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4.25" customHeight="1" x14ac:dyDescent="0.3">
      <c r="A703" s="23"/>
      <c r="B703" s="28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4.25" customHeight="1" x14ac:dyDescent="0.3">
      <c r="A704" s="23"/>
      <c r="B704" s="28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4.25" customHeight="1" x14ac:dyDescent="0.3">
      <c r="A705" s="23"/>
      <c r="B705" s="28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4.25" customHeight="1" x14ac:dyDescent="0.3">
      <c r="A706" s="23"/>
      <c r="B706" s="28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4.25" customHeight="1" x14ac:dyDescent="0.3">
      <c r="A707" s="23"/>
      <c r="B707" s="28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4.25" customHeight="1" x14ac:dyDescent="0.3">
      <c r="A708" s="23"/>
      <c r="B708" s="28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4.25" customHeight="1" x14ac:dyDescent="0.3">
      <c r="A709" s="23"/>
      <c r="B709" s="28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4.25" customHeight="1" x14ac:dyDescent="0.3">
      <c r="A710" s="23"/>
      <c r="B710" s="28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4.25" customHeight="1" x14ac:dyDescent="0.3">
      <c r="A711" s="23"/>
      <c r="B711" s="28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4.25" customHeight="1" x14ac:dyDescent="0.3">
      <c r="A712" s="23"/>
      <c r="B712" s="28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4.25" customHeight="1" x14ac:dyDescent="0.3">
      <c r="A713" s="23"/>
      <c r="B713" s="28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4.25" customHeight="1" x14ac:dyDescent="0.3">
      <c r="A714" s="23"/>
      <c r="B714" s="28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4.25" customHeight="1" x14ac:dyDescent="0.3">
      <c r="A715" s="23"/>
      <c r="B715" s="28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4.25" customHeight="1" x14ac:dyDescent="0.3">
      <c r="A716" s="23"/>
      <c r="B716" s="28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4.25" customHeight="1" x14ac:dyDescent="0.3">
      <c r="A717" s="23"/>
      <c r="B717" s="28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4.25" customHeight="1" x14ac:dyDescent="0.3">
      <c r="A718" s="23"/>
      <c r="B718" s="28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4.25" customHeight="1" x14ac:dyDescent="0.3">
      <c r="A719" s="23"/>
      <c r="B719" s="28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4.25" customHeight="1" x14ac:dyDescent="0.3">
      <c r="A720" s="23"/>
      <c r="B720" s="28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4.25" customHeight="1" x14ac:dyDescent="0.3">
      <c r="A721" s="23"/>
      <c r="B721" s="28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4.25" customHeight="1" x14ac:dyDescent="0.3">
      <c r="A722" s="23"/>
      <c r="B722" s="28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4.25" customHeight="1" x14ac:dyDescent="0.3">
      <c r="A723" s="23"/>
      <c r="B723" s="28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4.25" customHeight="1" x14ac:dyDescent="0.3">
      <c r="A724" s="23"/>
      <c r="B724" s="28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4.25" customHeight="1" x14ac:dyDescent="0.3">
      <c r="A725" s="23"/>
      <c r="B725" s="28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4.25" customHeight="1" x14ac:dyDescent="0.3">
      <c r="A726" s="23"/>
      <c r="B726" s="28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4.25" customHeight="1" x14ac:dyDescent="0.3">
      <c r="A727" s="23"/>
      <c r="B727" s="28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4.25" customHeight="1" x14ac:dyDescent="0.3">
      <c r="A728" s="23"/>
      <c r="B728" s="28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4.25" customHeight="1" x14ac:dyDescent="0.3">
      <c r="A729" s="23"/>
      <c r="B729" s="28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4.25" customHeight="1" x14ac:dyDescent="0.3">
      <c r="A730" s="23"/>
      <c r="B730" s="28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4.25" customHeight="1" x14ac:dyDescent="0.3">
      <c r="A731" s="23"/>
      <c r="B731" s="28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4.25" customHeight="1" x14ac:dyDescent="0.3">
      <c r="A732" s="23"/>
      <c r="B732" s="28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4.25" customHeight="1" x14ac:dyDescent="0.3">
      <c r="A733" s="23"/>
      <c r="B733" s="28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4.25" customHeight="1" x14ac:dyDescent="0.3">
      <c r="A734" s="23"/>
      <c r="B734" s="28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4.25" customHeight="1" x14ac:dyDescent="0.3">
      <c r="A735" s="23"/>
      <c r="B735" s="28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4.25" customHeight="1" x14ac:dyDescent="0.3">
      <c r="A736" s="23"/>
      <c r="B736" s="28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4.25" customHeight="1" x14ac:dyDescent="0.3">
      <c r="A737" s="23"/>
      <c r="B737" s="28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4.25" customHeight="1" x14ac:dyDescent="0.3">
      <c r="A738" s="23"/>
      <c r="B738" s="28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4.25" customHeight="1" x14ac:dyDescent="0.3">
      <c r="A739" s="23"/>
      <c r="B739" s="28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4.25" customHeight="1" x14ac:dyDescent="0.3">
      <c r="A740" s="23"/>
      <c r="B740" s="28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4.25" customHeight="1" x14ac:dyDescent="0.3">
      <c r="A741" s="23"/>
      <c r="B741" s="28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4.25" customHeight="1" x14ac:dyDescent="0.3">
      <c r="A742" s="23"/>
      <c r="B742" s="28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4.25" customHeight="1" x14ac:dyDescent="0.3">
      <c r="A743" s="23"/>
      <c r="B743" s="28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4.25" customHeight="1" x14ac:dyDescent="0.3">
      <c r="A744" s="23"/>
      <c r="B744" s="28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4.25" customHeight="1" x14ac:dyDescent="0.3">
      <c r="A745" s="23"/>
      <c r="B745" s="28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4.25" customHeight="1" x14ac:dyDescent="0.3">
      <c r="A746" s="23"/>
      <c r="B746" s="28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4.25" customHeight="1" x14ac:dyDescent="0.3">
      <c r="A747" s="23"/>
      <c r="B747" s="28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4.25" customHeight="1" x14ac:dyDescent="0.3">
      <c r="A748" s="23"/>
      <c r="B748" s="28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4.25" customHeight="1" x14ac:dyDescent="0.3">
      <c r="A749" s="23"/>
      <c r="B749" s="28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4.25" customHeight="1" x14ac:dyDescent="0.3">
      <c r="A750" s="23"/>
      <c r="B750" s="28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4.25" customHeight="1" x14ac:dyDescent="0.3">
      <c r="A751" s="23"/>
      <c r="B751" s="28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4.25" customHeight="1" x14ac:dyDescent="0.3">
      <c r="A752" s="23"/>
      <c r="B752" s="28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4.25" customHeight="1" x14ac:dyDescent="0.3">
      <c r="A753" s="23"/>
      <c r="B753" s="28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4.25" customHeight="1" x14ac:dyDescent="0.3">
      <c r="A754" s="23"/>
      <c r="B754" s="28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4.25" customHeight="1" x14ac:dyDescent="0.3">
      <c r="A755" s="23"/>
      <c r="B755" s="28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4.25" customHeight="1" x14ac:dyDescent="0.3">
      <c r="A756" s="23"/>
      <c r="B756" s="28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4.25" customHeight="1" x14ac:dyDescent="0.3">
      <c r="A757" s="23"/>
      <c r="B757" s="28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4.25" customHeight="1" x14ac:dyDescent="0.3">
      <c r="A758" s="23"/>
      <c r="B758" s="28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4.25" customHeight="1" x14ac:dyDescent="0.3">
      <c r="A759" s="23"/>
      <c r="B759" s="28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4.25" customHeight="1" x14ac:dyDescent="0.3">
      <c r="A760" s="23"/>
      <c r="B760" s="28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4.25" customHeight="1" x14ac:dyDescent="0.3">
      <c r="A761" s="23"/>
      <c r="B761" s="28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4.25" customHeight="1" x14ac:dyDescent="0.3">
      <c r="A762" s="23"/>
      <c r="B762" s="28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4.25" customHeight="1" x14ac:dyDescent="0.3">
      <c r="A763" s="23"/>
      <c r="B763" s="28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4.25" customHeight="1" x14ac:dyDescent="0.3">
      <c r="A764" s="23"/>
      <c r="B764" s="28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4.25" customHeight="1" x14ac:dyDescent="0.3">
      <c r="A765" s="23"/>
      <c r="B765" s="28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4.25" customHeight="1" x14ac:dyDescent="0.3">
      <c r="A766" s="23"/>
      <c r="B766" s="28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4.25" customHeight="1" x14ac:dyDescent="0.3">
      <c r="A767" s="23"/>
      <c r="B767" s="28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4.25" customHeight="1" x14ac:dyDescent="0.3">
      <c r="A768" s="23"/>
      <c r="B768" s="28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4.25" customHeight="1" x14ac:dyDescent="0.3">
      <c r="A769" s="23"/>
      <c r="B769" s="28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4.25" customHeight="1" x14ac:dyDescent="0.3">
      <c r="A770" s="23"/>
      <c r="B770" s="28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4.25" customHeight="1" x14ac:dyDescent="0.3">
      <c r="A771" s="23"/>
      <c r="B771" s="28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4.25" customHeight="1" x14ac:dyDescent="0.3">
      <c r="A772" s="23"/>
      <c r="B772" s="28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4.25" customHeight="1" x14ac:dyDescent="0.3">
      <c r="A773" s="23"/>
      <c r="B773" s="28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4.25" customHeight="1" x14ac:dyDescent="0.3">
      <c r="A774" s="23"/>
      <c r="B774" s="28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4.25" customHeight="1" x14ac:dyDescent="0.3">
      <c r="A775" s="23"/>
      <c r="B775" s="28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4.25" customHeight="1" x14ac:dyDescent="0.3">
      <c r="A776" s="23"/>
      <c r="B776" s="28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4.25" customHeight="1" x14ac:dyDescent="0.3">
      <c r="A777" s="23"/>
      <c r="B777" s="28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4.25" customHeight="1" x14ac:dyDescent="0.3">
      <c r="A778" s="23"/>
      <c r="B778" s="28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4.25" customHeight="1" x14ac:dyDescent="0.3">
      <c r="A779" s="23"/>
      <c r="B779" s="28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4.25" customHeight="1" x14ac:dyDescent="0.3">
      <c r="A780" s="23"/>
      <c r="B780" s="28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4.25" customHeight="1" x14ac:dyDescent="0.3">
      <c r="A781" s="23"/>
      <c r="B781" s="28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4.25" customHeight="1" x14ac:dyDescent="0.3">
      <c r="A782" s="23"/>
      <c r="B782" s="28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4.25" customHeight="1" x14ac:dyDescent="0.3">
      <c r="A783" s="23"/>
      <c r="B783" s="28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4.25" customHeight="1" x14ac:dyDescent="0.3">
      <c r="A784" s="23"/>
      <c r="B784" s="28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4.25" customHeight="1" x14ac:dyDescent="0.3">
      <c r="A785" s="23"/>
      <c r="B785" s="28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4.25" customHeight="1" x14ac:dyDescent="0.3">
      <c r="A786" s="23"/>
      <c r="B786" s="28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4.25" customHeight="1" x14ac:dyDescent="0.3">
      <c r="A787" s="23"/>
      <c r="B787" s="28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4.25" customHeight="1" x14ac:dyDescent="0.3">
      <c r="A788" s="23"/>
      <c r="B788" s="28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4.25" customHeight="1" x14ac:dyDescent="0.3">
      <c r="A789" s="23"/>
      <c r="B789" s="28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4.25" customHeight="1" x14ac:dyDescent="0.3">
      <c r="A790" s="23"/>
      <c r="B790" s="28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4.25" customHeight="1" x14ac:dyDescent="0.3">
      <c r="A791" s="23"/>
      <c r="B791" s="28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4.25" customHeight="1" x14ac:dyDescent="0.3">
      <c r="A792" s="23"/>
      <c r="B792" s="28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4.25" customHeight="1" x14ac:dyDescent="0.3">
      <c r="A793" s="23"/>
      <c r="B793" s="28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4.25" customHeight="1" x14ac:dyDescent="0.3">
      <c r="A794" s="23"/>
      <c r="B794" s="28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4.25" customHeight="1" x14ac:dyDescent="0.3">
      <c r="A795" s="23"/>
      <c r="B795" s="28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4.25" customHeight="1" x14ac:dyDescent="0.3">
      <c r="A796" s="23"/>
      <c r="B796" s="28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4.25" customHeight="1" x14ac:dyDescent="0.3">
      <c r="A797" s="23"/>
      <c r="B797" s="28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4.25" customHeight="1" x14ac:dyDescent="0.3">
      <c r="A798" s="23"/>
      <c r="B798" s="28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4.25" customHeight="1" x14ac:dyDescent="0.3">
      <c r="A799" s="23"/>
      <c r="B799" s="28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4.25" customHeight="1" x14ac:dyDescent="0.3">
      <c r="A800" s="23"/>
      <c r="B800" s="28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4.25" customHeight="1" x14ac:dyDescent="0.3">
      <c r="A801" s="23"/>
      <c r="B801" s="28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4.25" customHeight="1" x14ac:dyDescent="0.3">
      <c r="A802" s="23"/>
      <c r="B802" s="28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4.25" customHeight="1" x14ac:dyDescent="0.3">
      <c r="A803" s="23"/>
      <c r="B803" s="28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4.25" customHeight="1" x14ac:dyDescent="0.3">
      <c r="A804" s="23"/>
      <c r="B804" s="28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4.25" customHeight="1" x14ac:dyDescent="0.3">
      <c r="A805" s="23"/>
      <c r="B805" s="28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4.25" customHeight="1" x14ac:dyDescent="0.3">
      <c r="A806" s="23"/>
      <c r="B806" s="28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4.25" customHeight="1" x14ac:dyDescent="0.3">
      <c r="A807" s="23"/>
      <c r="B807" s="28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4.25" customHeight="1" x14ac:dyDescent="0.3">
      <c r="A808" s="23"/>
      <c r="B808" s="28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4.25" customHeight="1" x14ac:dyDescent="0.3">
      <c r="A809" s="23"/>
      <c r="B809" s="28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4.25" customHeight="1" x14ac:dyDescent="0.3">
      <c r="A810" s="23"/>
      <c r="B810" s="28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4.25" customHeight="1" x14ac:dyDescent="0.3">
      <c r="A811" s="23"/>
      <c r="B811" s="28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4.25" customHeight="1" x14ac:dyDescent="0.3">
      <c r="A812" s="23"/>
      <c r="B812" s="28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4.25" customHeight="1" x14ac:dyDescent="0.3">
      <c r="A813" s="23"/>
      <c r="B813" s="28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4.25" customHeight="1" x14ac:dyDescent="0.3">
      <c r="A814" s="23"/>
      <c r="B814" s="28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4.25" customHeight="1" x14ac:dyDescent="0.3">
      <c r="A815" s="23"/>
      <c r="B815" s="28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4.25" customHeight="1" x14ac:dyDescent="0.3">
      <c r="A816" s="23"/>
      <c r="B816" s="28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4.25" customHeight="1" x14ac:dyDescent="0.3">
      <c r="A817" s="23"/>
      <c r="B817" s="28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4.25" customHeight="1" x14ac:dyDescent="0.3">
      <c r="A818" s="23"/>
      <c r="B818" s="28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4.25" customHeight="1" x14ac:dyDescent="0.3">
      <c r="A819" s="23"/>
      <c r="B819" s="28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4.25" customHeight="1" x14ac:dyDescent="0.3">
      <c r="A820" s="23"/>
      <c r="B820" s="28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4.25" customHeight="1" x14ac:dyDescent="0.3">
      <c r="A821" s="23"/>
      <c r="B821" s="28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4.25" customHeight="1" x14ac:dyDescent="0.3">
      <c r="A822" s="23"/>
      <c r="B822" s="28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4.25" customHeight="1" x14ac:dyDescent="0.3">
      <c r="A823" s="23"/>
      <c r="B823" s="28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4.25" customHeight="1" x14ac:dyDescent="0.3">
      <c r="A824" s="23"/>
      <c r="B824" s="28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4.25" customHeight="1" x14ac:dyDescent="0.3">
      <c r="A825" s="23"/>
      <c r="B825" s="28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4.25" customHeight="1" x14ac:dyDescent="0.3">
      <c r="A826" s="23"/>
      <c r="B826" s="28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4.25" customHeight="1" x14ac:dyDescent="0.3">
      <c r="A827" s="23"/>
      <c r="B827" s="28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4.25" customHeight="1" x14ac:dyDescent="0.3">
      <c r="A828" s="23"/>
      <c r="B828" s="28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4.25" customHeight="1" x14ac:dyDescent="0.3">
      <c r="A829" s="23"/>
      <c r="B829" s="28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4.25" customHeight="1" x14ac:dyDescent="0.3">
      <c r="A830" s="23"/>
      <c r="B830" s="28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4.25" customHeight="1" x14ac:dyDescent="0.3">
      <c r="A831" s="23"/>
      <c r="B831" s="28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4.25" customHeight="1" x14ac:dyDescent="0.3">
      <c r="A832" s="23"/>
      <c r="B832" s="28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4.25" customHeight="1" x14ac:dyDescent="0.3">
      <c r="A833" s="23"/>
      <c r="B833" s="28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4.25" customHeight="1" x14ac:dyDescent="0.3">
      <c r="A834" s="23"/>
      <c r="B834" s="28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4.25" customHeight="1" x14ac:dyDescent="0.3">
      <c r="A835" s="23"/>
      <c r="B835" s="28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4.25" customHeight="1" x14ac:dyDescent="0.3">
      <c r="A836" s="23"/>
      <c r="B836" s="28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4.25" customHeight="1" x14ac:dyDescent="0.3">
      <c r="A837" s="23"/>
      <c r="B837" s="28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4.25" customHeight="1" x14ac:dyDescent="0.3">
      <c r="A838" s="23"/>
      <c r="B838" s="28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4.25" customHeight="1" x14ac:dyDescent="0.3">
      <c r="A839" s="23"/>
      <c r="B839" s="28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4.25" customHeight="1" x14ac:dyDescent="0.3">
      <c r="A840" s="23"/>
      <c r="B840" s="28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4.25" customHeight="1" x14ac:dyDescent="0.3">
      <c r="A841" s="23"/>
      <c r="B841" s="28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4.25" customHeight="1" x14ac:dyDescent="0.3">
      <c r="A842" s="23"/>
      <c r="B842" s="28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4.25" customHeight="1" x14ac:dyDescent="0.3">
      <c r="A843" s="23"/>
      <c r="B843" s="28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4.25" customHeight="1" x14ac:dyDescent="0.3">
      <c r="A844" s="23"/>
      <c r="B844" s="28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4.25" customHeight="1" x14ac:dyDescent="0.3">
      <c r="A845" s="23"/>
      <c r="B845" s="28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4.25" customHeight="1" x14ac:dyDescent="0.3">
      <c r="A846" s="23"/>
      <c r="B846" s="28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4.25" customHeight="1" x14ac:dyDescent="0.3">
      <c r="A847" s="23"/>
      <c r="B847" s="28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4.25" customHeight="1" x14ac:dyDescent="0.3">
      <c r="A848" s="23"/>
      <c r="B848" s="28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4.25" customHeight="1" x14ac:dyDescent="0.3">
      <c r="A849" s="23"/>
      <c r="B849" s="28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4.25" customHeight="1" x14ac:dyDescent="0.3">
      <c r="A850" s="23"/>
      <c r="B850" s="28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4.25" customHeight="1" x14ac:dyDescent="0.3">
      <c r="A851" s="23"/>
      <c r="B851" s="28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4.25" customHeight="1" x14ac:dyDescent="0.3">
      <c r="A852" s="23"/>
      <c r="B852" s="28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4.25" customHeight="1" x14ac:dyDescent="0.3">
      <c r="A853" s="23"/>
      <c r="B853" s="28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4.25" customHeight="1" x14ac:dyDescent="0.3">
      <c r="A854" s="23"/>
      <c r="B854" s="28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4.25" customHeight="1" x14ac:dyDescent="0.3">
      <c r="A855" s="23"/>
      <c r="B855" s="28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4.25" customHeight="1" x14ac:dyDescent="0.3">
      <c r="A856" s="23"/>
      <c r="B856" s="28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4.25" customHeight="1" x14ac:dyDescent="0.3">
      <c r="A857" s="23"/>
      <c r="B857" s="28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4.25" customHeight="1" x14ac:dyDescent="0.3">
      <c r="A858" s="23"/>
      <c r="B858" s="28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4.25" customHeight="1" x14ac:dyDescent="0.3">
      <c r="A859" s="23"/>
      <c r="B859" s="28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4.25" customHeight="1" x14ac:dyDescent="0.3">
      <c r="A860" s="23"/>
      <c r="B860" s="28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4.25" customHeight="1" x14ac:dyDescent="0.3">
      <c r="A861" s="23"/>
      <c r="B861" s="28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4.25" customHeight="1" x14ac:dyDescent="0.3">
      <c r="A862" s="23"/>
      <c r="B862" s="28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4.25" customHeight="1" x14ac:dyDescent="0.3">
      <c r="A863" s="23"/>
      <c r="B863" s="28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4.25" customHeight="1" x14ac:dyDescent="0.3">
      <c r="A864" s="23"/>
      <c r="B864" s="28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4.25" customHeight="1" x14ac:dyDescent="0.3">
      <c r="A865" s="23"/>
      <c r="B865" s="28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4.25" customHeight="1" x14ac:dyDescent="0.3">
      <c r="A866" s="23"/>
      <c r="B866" s="28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4.25" customHeight="1" x14ac:dyDescent="0.3">
      <c r="A867" s="23"/>
      <c r="B867" s="28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4.25" customHeight="1" x14ac:dyDescent="0.3">
      <c r="A868" s="23"/>
      <c r="B868" s="28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4.25" customHeight="1" x14ac:dyDescent="0.3">
      <c r="A869" s="23"/>
      <c r="B869" s="28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4.25" customHeight="1" x14ac:dyDescent="0.3">
      <c r="A870" s="23"/>
      <c r="B870" s="28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4.25" customHeight="1" x14ac:dyDescent="0.3">
      <c r="A871" s="23"/>
      <c r="B871" s="28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4.25" customHeight="1" x14ac:dyDescent="0.3">
      <c r="A872" s="23"/>
      <c r="B872" s="28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4.25" customHeight="1" x14ac:dyDescent="0.3">
      <c r="A873" s="23"/>
      <c r="B873" s="28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4.25" customHeight="1" x14ac:dyDescent="0.3">
      <c r="A874" s="23"/>
      <c r="B874" s="28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4.25" customHeight="1" x14ac:dyDescent="0.3">
      <c r="A875" s="23"/>
      <c r="B875" s="28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4.25" customHeight="1" x14ac:dyDescent="0.3">
      <c r="A876" s="23"/>
      <c r="B876" s="28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4.25" customHeight="1" x14ac:dyDescent="0.3">
      <c r="A877" s="23"/>
      <c r="B877" s="28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4.25" customHeight="1" x14ac:dyDescent="0.3">
      <c r="A878" s="23"/>
      <c r="B878" s="28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4.25" customHeight="1" x14ac:dyDescent="0.3">
      <c r="A879" s="23"/>
      <c r="B879" s="28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4.25" customHeight="1" x14ac:dyDescent="0.3">
      <c r="A880" s="23"/>
      <c r="B880" s="28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4.25" customHeight="1" x14ac:dyDescent="0.3">
      <c r="A881" s="23"/>
      <c r="B881" s="28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4.25" customHeight="1" x14ac:dyDescent="0.3">
      <c r="A882" s="23"/>
      <c r="B882" s="28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4.25" customHeight="1" x14ac:dyDescent="0.3">
      <c r="A883" s="23"/>
      <c r="B883" s="28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4.25" customHeight="1" x14ac:dyDescent="0.3">
      <c r="A884" s="23"/>
      <c r="B884" s="28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4.25" customHeight="1" x14ac:dyDescent="0.3">
      <c r="A885" s="23"/>
      <c r="B885" s="28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4.25" customHeight="1" x14ac:dyDescent="0.3">
      <c r="A886" s="23"/>
      <c r="B886" s="28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4.25" customHeight="1" x14ac:dyDescent="0.3">
      <c r="A887" s="23"/>
      <c r="B887" s="28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4.25" customHeight="1" x14ac:dyDescent="0.3">
      <c r="A888" s="23"/>
      <c r="B888" s="28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4.25" customHeight="1" x14ac:dyDescent="0.3">
      <c r="A889" s="23"/>
      <c r="B889" s="28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4.25" customHeight="1" x14ac:dyDescent="0.3">
      <c r="A890" s="23"/>
      <c r="B890" s="28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4.25" customHeight="1" x14ac:dyDescent="0.3">
      <c r="A891" s="23"/>
      <c r="B891" s="28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4.25" customHeight="1" x14ac:dyDescent="0.3">
      <c r="A892" s="23"/>
      <c r="B892" s="28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4.25" customHeight="1" x14ac:dyDescent="0.3">
      <c r="A893" s="23"/>
      <c r="B893" s="28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4.25" customHeight="1" x14ac:dyDescent="0.3">
      <c r="A894" s="23"/>
      <c r="B894" s="28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4.25" customHeight="1" x14ac:dyDescent="0.3">
      <c r="A895" s="23"/>
      <c r="B895" s="28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4.25" customHeight="1" x14ac:dyDescent="0.3">
      <c r="A896" s="23"/>
      <c r="B896" s="28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4.25" customHeight="1" x14ac:dyDescent="0.3">
      <c r="A897" s="23"/>
      <c r="B897" s="28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4.25" customHeight="1" x14ac:dyDescent="0.3">
      <c r="A898" s="23"/>
      <c r="B898" s="28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4.25" customHeight="1" x14ac:dyDescent="0.3">
      <c r="A899" s="23"/>
      <c r="B899" s="28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4.25" customHeight="1" x14ac:dyDescent="0.3">
      <c r="A900" s="23"/>
      <c r="B900" s="28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4.25" customHeight="1" x14ac:dyDescent="0.3">
      <c r="A901" s="23"/>
      <c r="B901" s="28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4.25" customHeight="1" x14ac:dyDescent="0.3">
      <c r="A902" s="23"/>
      <c r="B902" s="28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4.25" customHeight="1" x14ac:dyDescent="0.3">
      <c r="A903" s="23"/>
      <c r="B903" s="28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4.25" customHeight="1" x14ac:dyDescent="0.3">
      <c r="A904" s="23"/>
      <c r="B904" s="28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4.25" customHeight="1" x14ac:dyDescent="0.3">
      <c r="A905" s="23"/>
      <c r="B905" s="28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4.25" customHeight="1" x14ac:dyDescent="0.3">
      <c r="A906" s="23"/>
      <c r="B906" s="28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4.25" customHeight="1" x14ac:dyDescent="0.3">
      <c r="A907" s="23"/>
      <c r="B907" s="28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4.25" customHeight="1" x14ac:dyDescent="0.3">
      <c r="A908" s="23"/>
      <c r="B908" s="28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4.25" customHeight="1" x14ac:dyDescent="0.3">
      <c r="A909" s="23"/>
      <c r="B909" s="28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4.25" customHeight="1" x14ac:dyDescent="0.3">
      <c r="A910" s="23"/>
      <c r="B910" s="28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4.25" customHeight="1" x14ac:dyDescent="0.3">
      <c r="A911" s="23"/>
      <c r="B911" s="28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4.25" customHeight="1" x14ac:dyDescent="0.3">
      <c r="A912" s="23"/>
      <c r="B912" s="28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4.25" customHeight="1" x14ac:dyDescent="0.3">
      <c r="A913" s="23"/>
      <c r="B913" s="28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4.25" customHeight="1" x14ac:dyDescent="0.3">
      <c r="A914" s="23"/>
      <c r="B914" s="28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4.25" customHeight="1" x14ac:dyDescent="0.3">
      <c r="A915" s="23"/>
      <c r="B915" s="28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4.25" customHeight="1" x14ac:dyDescent="0.3">
      <c r="A916" s="23"/>
      <c r="B916" s="28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4.25" customHeight="1" x14ac:dyDescent="0.3">
      <c r="A917" s="23"/>
      <c r="B917" s="28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4.25" customHeight="1" x14ac:dyDescent="0.3">
      <c r="A918" s="23"/>
      <c r="B918" s="28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4.25" customHeight="1" x14ac:dyDescent="0.3">
      <c r="A919" s="23"/>
      <c r="B919" s="28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4.25" customHeight="1" x14ac:dyDescent="0.3">
      <c r="A920" s="23"/>
      <c r="B920" s="28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4.25" customHeight="1" x14ac:dyDescent="0.3">
      <c r="A921" s="23"/>
      <c r="B921" s="28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4.25" customHeight="1" x14ac:dyDescent="0.3">
      <c r="A922" s="23"/>
      <c r="B922" s="28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4.25" customHeight="1" x14ac:dyDescent="0.3">
      <c r="A923" s="23"/>
      <c r="B923" s="28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4.25" customHeight="1" x14ac:dyDescent="0.3">
      <c r="A924" s="23"/>
      <c r="B924" s="28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4.25" customHeight="1" x14ac:dyDescent="0.3">
      <c r="A925" s="23"/>
      <c r="B925" s="28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4.25" customHeight="1" x14ac:dyDescent="0.3">
      <c r="A926" s="23"/>
      <c r="B926" s="28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4.25" customHeight="1" x14ac:dyDescent="0.3">
      <c r="A927" s="23"/>
      <c r="B927" s="28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4.25" customHeight="1" x14ac:dyDescent="0.3">
      <c r="A928" s="23"/>
      <c r="B928" s="28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4.25" customHeight="1" x14ac:dyDescent="0.3">
      <c r="A929" s="23"/>
      <c r="B929" s="28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4.25" customHeight="1" x14ac:dyDescent="0.3">
      <c r="A930" s="23"/>
      <c r="B930" s="28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4.25" customHeight="1" x14ac:dyDescent="0.3">
      <c r="A931" s="23"/>
      <c r="B931" s="28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4.25" customHeight="1" x14ac:dyDescent="0.3">
      <c r="A932" s="23"/>
      <c r="B932" s="28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4.25" customHeight="1" x14ac:dyDescent="0.3">
      <c r="A933" s="23"/>
      <c r="B933" s="28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4.25" customHeight="1" x14ac:dyDescent="0.3">
      <c r="A934" s="23"/>
      <c r="B934" s="28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4.25" customHeight="1" x14ac:dyDescent="0.3">
      <c r="A935" s="23"/>
      <c r="B935" s="28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4.25" customHeight="1" x14ac:dyDescent="0.3">
      <c r="A936" s="23"/>
      <c r="B936" s="28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4.25" customHeight="1" x14ac:dyDescent="0.3">
      <c r="A937" s="23"/>
      <c r="B937" s="28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4.25" customHeight="1" x14ac:dyDescent="0.3">
      <c r="A938" s="23"/>
      <c r="B938" s="28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4.25" customHeight="1" x14ac:dyDescent="0.3">
      <c r="A939" s="23"/>
      <c r="B939" s="28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4.25" customHeight="1" x14ac:dyDescent="0.3">
      <c r="A940" s="23"/>
      <c r="B940" s="28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4.25" customHeight="1" x14ac:dyDescent="0.3">
      <c r="A941" s="23"/>
      <c r="B941" s="28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4.25" customHeight="1" x14ac:dyDescent="0.3">
      <c r="A942" s="23"/>
      <c r="B942" s="28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4.25" customHeight="1" x14ac:dyDescent="0.3">
      <c r="A943" s="23"/>
      <c r="B943" s="28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4.25" customHeight="1" x14ac:dyDescent="0.3">
      <c r="A944" s="23"/>
      <c r="B944" s="28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4.25" customHeight="1" x14ac:dyDescent="0.3">
      <c r="A945" s="23"/>
      <c r="B945" s="28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4.25" customHeight="1" x14ac:dyDescent="0.3">
      <c r="A946" s="23"/>
      <c r="B946" s="28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4.25" customHeight="1" x14ac:dyDescent="0.3">
      <c r="A947" s="23"/>
      <c r="B947" s="28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4.25" customHeight="1" x14ac:dyDescent="0.3">
      <c r="A948" s="23"/>
      <c r="B948" s="28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4.25" customHeight="1" x14ac:dyDescent="0.3">
      <c r="A949" s="23"/>
      <c r="B949" s="28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4.25" customHeight="1" x14ac:dyDescent="0.3">
      <c r="A950" s="23"/>
      <c r="B950" s="28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4.25" customHeight="1" x14ac:dyDescent="0.3">
      <c r="A951" s="23"/>
      <c r="B951" s="28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4.25" customHeight="1" x14ac:dyDescent="0.3">
      <c r="A952" s="23"/>
      <c r="B952" s="28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4.25" customHeight="1" x14ac:dyDescent="0.3">
      <c r="A953" s="23"/>
      <c r="B953" s="28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4.25" customHeight="1" x14ac:dyDescent="0.3">
      <c r="A954" s="23"/>
      <c r="B954" s="28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4.25" customHeight="1" x14ac:dyDescent="0.3">
      <c r="A955" s="23"/>
      <c r="B955" s="28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4.25" customHeight="1" x14ac:dyDescent="0.3">
      <c r="A956" s="23"/>
      <c r="B956" s="28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4.25" customHeight="1" x14ac:dyDescent="0.3">
      <c r="A957" s="23"/>
      <c r="B957" s="28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4.25" customHeight="1" x14ac:dyDescent="0.3">
      <c r="A958" s="23"/>
      <c r="B958" s="28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4.25" customHeight="1" x14ac:dyDescent="0.3">
      <c r="A959" s="23"/>
      <c r="B959" s="28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4.25" customHeight="1" x14ac:dyDescent="0.3">
      <c r="A960" s="23"/>
      <c r="B960" s="28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4.25" customHeight="1" x14ac:dyDescent="0.3">
      <c r="A961" s="23"/>
      <c r="B961" s="28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4.25" customHeight="1" x14ac:dyDescent="0.3">
      <c r="A962" s="23"/>
      <c r="B962" s="28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4.25" customHeight="1" x14ac:dyDescent="0.3">
      <c r="A963" s="23"/>
      <c r="B963" s="28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4.25" customHeight="1" x14ac:dyDescent="0.3">
      <c r="A964" s="23"/>
      <c r="B964" s="28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4.25" customHeight="1" x14ac:dyDescent="0.3">
      <c r="A965" s="23"/>
      <c r="B965" s="28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4.25" customHeight="1" x14ac:dyDescent="0.3">
      <c r="A966" s="23"/>
      <c r="B966" s="28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4.25" customHeight="1" x14ac:dyDescent="0.3">
      <c r="A967" s="23"/>
      <c r="B967" s="28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4.25" customHeight="1" x14ac:dyDescent="0.3">
      <c r="A968" s="23"/>
      <c r="B968" s="28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4.25" customHeight="1" x14ac:dyDescent="0.3">
      <c r="A969" s="23"/>
      <c r="B969" s="28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4.25" customHeight="1" x14ac:dyDescent="0.3">
      <c r="A970" s="23"/>
      <c r="B970" s="28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4.25" customHeight="1" x14ac:dyDescent="0.3">
      <c r="A971" s="23"/>
      <c r="B971" s="28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4.25" customHeight="1" x14ac:dyDescent="0.3">
      <c r="A972" s="23"/>
      <c r="B972" s="28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4.25" customHeight="1" x14ac:dyDescent="0.3">
      <c r="A973" s="23"/>
      <c r="B973" s="28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4.25" customHeight="1" x14ac:dyDescent="0.3">
      <c r="A974" s="23"/>
      <c r="B974" s="28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4.25" customHeight="1" x14ac:dyDescent="0.3">
      <c r="A975" s="23"/>
      <c r="B975" s="28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4.25" customHeight="1" x14ac:dyDescent="0.3">
      <c r="A976" s="23"/>
      <c r="B976" s="28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4.25" customHeight="1" x14ac:dyDescent="0.3">
      <c r="A977" s="23"/>
      <c r="B977" s="28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4.25" customHeight="1" x14ac:dyDescent="0.3">
      <c r="A978" s="23"/>
      <c r="B978" s="28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4.25" customHeight="1" x14ac:dyDescent="0.3">
      <c r="A979" s="23"/>
      <c r="B979" s="28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4.25" customHeight="1" x14ac:dyDescent="0.3">
      <c r="A980" s="23"/>
      <c r="B980" s="28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4.25" customHeight="1" x14ac:dyDescent="0.3">
      <c r="A981" s="23"/>
      <c r="B981" s="28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4.25" customHeight="1" x14ac:dyDescent="0.3">
      <c r="A982" s="23"/>
      <c r="B982" s="28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4.25" customHeight="1" x14ac:dyDescent="0.3">
      <c r="A983" s="23"/>
      <c r="B983" s="28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4.25" customHeight="1" x14ac:dyDescent="0.3">
      <c r="A984" s="23"/>
      <c r="B984" s="28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4.25" customHeight="1" x14ac:dyDescent="0.3">
      <c r="A985" s="23"/>
      <c r="B985" s="28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4.25" customHeight="1" x14ac:dyDescent="0.3">
      <c r="A986" s="23"/>
      <c r="B986" s="28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4.25" customHeight="1" x14ac:dyDescent="0.3">
      <c r="A987" s="23"/>
      <c r="B987" s="28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4.25" customHeight="1" x14ac:dyDescent="0.3">
      <c r="A988" s="23"/>
      <c r="B988" s="28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4.25" customHeight="1" x14ac:dyDescent="0.3">
      <c r="A989" s="23"/>
      <c r="B989" s="28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4.25" customHeight="1" x14ac:dyDescent="0.3">
      <c r="A990" s="23"/>
      <c r="B990" s="28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4.25" customHeight="1" x14ac:dyDescent="0.3">
      <c r="A991" s="23"/>
      <c r="B991" s="28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4.25" customHeight="1" x14ac:dyDescent="0.3">
      <c r="A992" s="23"/>
      <c r="B992" s="28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4.25" customHeight="1" x14ac:dyDescent="0.3">
      <c r="A993" s="23"/>
      <c r="B993" s="28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4.25" customHeight="1" x14ac:dyDescent="0.3">
      <c r="A994" s="23"/>
      <c r="B994" s="28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4.25" customHeight="1" x14ac:dyDescent="0.3">
      <c r="A995" s="23"/>
      <c r="B995" s="28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4.25" customHeight="1" x14ac:dyDescent="0.3">
      <c r="A996" s="23"/>
      <c r="B996" s="28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4.25" customHeight="1" x14ac:dyDescent="0.3">
      <c r="A997" s="23"/>
      <c r="B997" s="28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4.25" customHeight="1" x14ac:dyDescent="0.3">
      <c r="A998" s="23"/>
      <c r="B998" s="28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4.25" customHeight="1" x14ac:dyDescent="0.3">
      <c r="A999" s="23"/>
      <c r="B999" s="28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sheetProtection algorithmName="SHA-512" hashValue="VvrjSkCKdaWUqoo1sJIW1K+RUyvzkgGl2BQurHfc0Ottu6szPuWDXFDhOPj9PnkSSO9uFIKyPUT7Boo/iIl52g==" saltValue="QWajMdDAmoTOTp9zhI8A+Q==" spinCount="100000" sheet="1" objects="1" scenarios="1" formatCells="0" formatColumns="0" formatRows="0"/>
  <mergeCells count="1">
    <mergeCell ref="E1:E2"/>
  </mergeCells>
  <pageMargins left="0.7" right="0.7" top="0.75" bottom="0.75" header="0" footer="0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Výpočetní stanice s výkonou GPU</vt:lpstr>
      <vt:lpstr>'Nabídková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Somvarsky</dc:creator>
  <cp:lastModifiedBy>Anna Maškarová</cp:lastModifiedBy>
  <dcterms:created xsi:type="dcterms:W3CDTF">2021-07-28T14:44:55Z</dcterms:created>
  <dcterms:modified xsi:type="dcterms:W3CDTF">2022-01-24T09:37:29Z</dcterms:modified>
</cp:coreProperties>
</file>