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'List1'!$A$1:$H$39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<sst xmlns="http://schemas.openxmlformats.org/spreadsheetml/2006/main" count="82" uniqueCount="52">
  <si>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Přesný název produktu, naceněný dodavatelem</t>
  </si>
  <si>
    <t>ks</t>
  </si>
  <si>
    <t>Balení</t>
  </si>
  <si>
    <t>MJ</t>
  </si>
  <si>
    <t>Cena MJ bez DPH</t>
  </si>
  <si>
    <t>Počet</t>
  </si>
  <si>
    <t>Celkem</t>
  </si>
  <si>
    <t xml:space="preserve">Celková nabídková cena bez DPH </t>
  </si>
  <si>
    <t>* * U nabízeného produktu musí být uveden výrobce produktu a současně musí být produkt označen tak, aby jej bylo možné jednoznačně identifikovat a odlišit jej tak od jiných podobných produktů</t>
  </si>
  <si>
    <t>Univerzální tekutý nepěnivý mycí prostředek</t>
  </si>
  <si>
    <t>Tekutý mycí přípravek pro myčky na sklo</t>
  </si>
  <si>
    <t>Tekutý mycí prostředek s desinfekční přísadou</t>
  </si>
  <si>
    <t>Regenerační sůl do změkčovačů-tablety</t>
  </si>
  <si>
    <t>Odstraňovač vápenatých usazenin</t>
  </si>
  <si>
    <t>Bezoplachový alkoholový desinfekční prostředek</t>
  </si>
  <si>
    <t>Čisticí utěrka do kuchyně</t>
  </si>
  <si>
    <t>Tekuté dezinfekční mýdlo</t>
  </si>
  <si>
    <t>Manuální dávkovač pečující o ruce</t>
  </si>
  <si>
    <t>Kuchyňská hygiena</t>
  </si>
  <si>
    <t>Péče o ruce</t>
  </si>
  <si>
    <t>l</t>
  </si>
  <si>
    <t>10-20</t>
  </si>
  <si>
    <t>15-25</t>
  </si>
  <si>
    <t>kg</t>
  </si>
  <si>
    <t>5-10</t>
  </si>
  <si>
    <t>3-6</t>
  </si>
  <si>
    <t>1-5</t>
  </si>
  <si>
    <t>20-30</t>
  </si>
  <si>
    <t>1</t>
  </si>
  <si>
    <t>Prostředek na ruční čištění konvektomatu</t>
  </si>
  <si>
    <t>Jedno produktový dávkovač, aktivní látka alkohol</t>
  </si>
  <si>
    <t>Konc. kapalný neutrální nepěnivý oplachový prostředek (min 3% alkoholu)</t>
  </si>
  <si>
    <t>Koncentrovaný prostředek na ruční mytí nádobí (min. 22% hydroxidů)</t>
  </si>
  <si>
    <t>Přípravek na extrémní znečištění, kyselý</t>
  </si>
  <si>
    <t>Strojové mytí nádobí</t>
  </si>
  <si>
    <t>Konc. univerzální čistící a desinfekční prostředek (min. 22% hydroxidů)</t>
  </si>
  <si>
    <r>
      <t>1.</t>
    </r>
    <r>
      <rPr>
        <sz val="7"/>
        <color rgb="FF333333"/>
        <rFont val="Times New Roman"/>
        <family val="1"/>
      </rPr>
      <t> </t>
    </r>
    <r>
      <rPr>
        <sz val="10"/>
        <color rgb="FF333333"/>
        <rFont val="Arial"/>
        <family val="2"/>
      </rPr>
      <t>Dodavatel zabezpečí kompletní hygienické řešení pro všechny provozy menz KaM UK, v souladu s požadavky HACCP, které umožní unifikaci produktového portfolia, sledování a porovnání nákladů jednotlivých provozů;</t>
    </r>
  </si>
  <si>
    <t>2. Předmět plnění žádá odběratel dodat i s dávkovacími zařízeními, které dodavatel bezplatně zapůjčí na dobu definovanou smlouvou mezi odběratelem a dodavatelem. Dávkovací systémy mají sloužit na efektivní dávkování, správnou aplikaci a zajištění bezpečnosti personálu a strávníků.</t>
  </si>
  <si>
    <t>3. Odběratel požaduje vykonávání servisní kontroly dávkovacích zařízení na vlastní náklady. Zároveň se zavazuje vykonávat po dobu 6 měsíců 2 servisní a poradenské návštěvy v každém provozu.</t>
  </si>
  <si>
    <t>Součásti podmínek výběrového řízení:</t>
  </si>
  <si>
    <t>4. Odběratel požaduje, aby dodavatel optimalizoval mycí a sanitační postupy dle specifických podmínek konkrétního stravovacího provozu.</t>
  </si>
  <si>
    <t>5. Dodavatel zabezpečí pro střední management školení, související s předmětem výběrového řízení. Všechny provozy a jejich pracovníci v nich budou proškoleni na použití produktů, technologické postupy, bezpečnost při práci. Toto školení se vykoná přímo na místě.</t>
  </si>
  <si>
    <t xml:space="preserve">6. Dodavatel zabezpečí kompletní hygienické manuály, popis technologických postupů, skladovací karty na manipulaci s biocidními produkty, manuály bezpečnosti při práci a zacházení s chemií. Každý jednotlivý provoz obdrží kompletní materiál v souladu s legislativou, který bude interně zakomponovaný do provozního řádu. </t>
  </si>
  <si>
    <t>Dodávky kuchyňské a sanitační chemie pro menzy Univerzity Karlovy</t>
  </si>
  <si>
    <t xml:space="preserve">* Závoz bude probíhat obvykle 1x za dva týdny na místa uvedená v příloze č. 2 rámcové kupní smlouvy. </t>
  </si>
  <si>
    <t>Závoz: 1 x 2 týdny</t>
  </si>
  <si>
    <t>Ekologický mycí prostředek pro velké myčky, obsažené látky 5-15% neionické tenzidy</t>
  </si>
  <si>
    <t>Ekologický oplachový prostředek pro velké myčky,obsažené látky 5-15% neionické tenzidy</t>
  </si>
  <si>
    <r>
      <t xml:space="preserve">Prostředek na mytí mikroporézní dlažby, obsažené látky </t>
    </r>
    <r>
      <rPr>
        <sz val="10"/>
        <color rgb="FF333333"/>
        <rFont val="Calibri"/>
        <family val="2"/>
      </rPr>
      <t>˂5% neionické tenzidy, fosfáty, NTA. Další látky: barviva, aromata.</t>
    </r>
  </si>
  <si>
    <r>
      <t xml:space="preserve">Ekologický čistič podlah, obsažené látky </t>
    </r>
    <r>
      <rPr>
        <sz val="10"/>
        <color rgb="FF333333"/>
        <rFont val="Calibri"/>
        <family val="2"/>
      </rPr>
      <t>˂</t>
    </r>
    <r>
      <rPr>
        <sz val="10"/>
        <color rgb="FF333333"/>
        <rFont val="Arial"/>
        <family val="2"/>
      </rPr>
      <t>5% anionické tenzidy, polykarbonáty. Další látky: aromata, methylchloroisothiazolinon, methyllisothiazolinon, benzisothiazolinon.</t>
    </r>
  </si>
  <si>
    <t>Univerzální čistič s obsahem čpavku pro ruční mytí podlah, obsažené látky ˂5% anionické tenzidy, ethylendiaminteraacetát. Další látky: barviva a aromata.</t>
  </si>
  <si>
    <t>Předpokládan hodnota zakázky: 350 000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</si>
</sst>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7"/>
      <color rgb="FF333333"/>
      <name val="Times New Roman"/>
      <family val="1"/>
    </font>
    <font>
      <sz val="10"/>
      <color rgb="FF33333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9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7" fillId="0" borderId="6" xfId="0" applyFont="1" applyBorder="1"/>
    <xf numFmtId="0" fontId="8" fillId="3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7" xfId="0" applyFont="1" applyBorder="1"/>
    <xf numFmtId="0" fontId="7" fillId="0" borderId="6" xfId="0" applyFont="1" applyBorder="1" applyAlignment="1">
      <alignment wrapText="1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25">
      <selection activeCell="C3" sqref="C3"/>
    </sheetView>
  </sheetViews>
  <sheetFormatPr defaultColWidth="9.140625" defaultRowHeight="15"/>
  <cols>
    <col min="1" max="1" width="61.28125" style="1" customWidth="1"/>
    <col min="2" max="2" width="8.00390625" style="29" customWidth="1"/>
    <col min="3" max="3" width="5.7109375" style="1" customWidth="1"/>
    <col min="4" max="4" width="7.140625" style="1" customWidth="1"/>
    <col min="5" max="5" width="10.421875" style="0" customWidth="1"/>
    <col min="6" max="6" width="12.57421875" style="0" customWidth="1"/>
    <col min="7" max="7" width="37.00390625" style="0" customWidth="1"/>
  </cols>
  <sheetData>
    <row r="1" ht="15.75">
      <c r="A1" s="6" t="s">
        <v>43</v>
      </c>
    </row>
    <row r="2" spans="1:8" ht="15.75">
      <c r="A2" s="62" t="s">
        <v>51</v>
      </c>
      <c r="B2" s="30"/>
      <c r="G2" s="7"/>
      <c r="H2" s="16"/>
    </row>
    <row r="3" ht="21.75" customHeight="1">
      <c r="A3" s="2" t="s">
        <v>45</v>
      </c>
    </row>
    <row r="4" spans="1:4" s="63" customFormat="1" ht="21.75" customHeight="1">
      <c r="A4" s="65"/>
      <c r="B4" s="29"/>
      <c r="C4" s="64"/>
      <c r="D4" s="64"/>
    </row>
    <row r="5" spans="1:7" ht="30">
      <c r="A5" s="2" t="s">
        <v>34</v>
      </c>
      <c r="B5" s="31" t="s">
        <v>2</v>
      </c>
      <c r="C5" s="27" t="s">
        <v>3</v>
      </c>
      <c r="D5" s="17" t="s">
        <v>5</v>
      </c>
      <c r="E5" s="23" t="s">
        <v>4</v>
      </c>
      <c r="F5" s="18" t="s">
        <v>6</v>
      </c>
      <c r="G5" s="23" t="s">
        <v>0</v>
      </c>
    </row>
    <row r="6" spans="1:7" ht="15">
      <c r="A6" s="42" t="s">
        <v>9</v>
      </c>
      <c r="B6" s="28" t="s">
        <v>24</v>
      </c>
      <c r="C6" s="8" t="s">
        <v>20</v>
      </c>
      <c r="D6" s="8">
        <v>200</v>
      </c>
      <c r="E6" s="51">
        <v>0</v>
      </c>
      <c r="F6" s="3">
        <f>D6*E6</f>
        <v>0</v>
      </c>
      <c r="G6" s="12"/>
    </row>
    <row r="7" spans="1:7" ht="15">
      <c r="A7" s="42" t="s">
        <v>10</v>
      </c>
      <c r="B7" s="32" t="s">
        <v>24</v>
      </c>
      <c r="C7" s="9" t="s">
        <v>20</v>
      </c>
      <c r="D7" s="9">
        <v>200</v>
      </c>
      <c r="E7" s="52">
        <v>0</v>
      </c>
      <c r="F7" s="4">
        <f>D7*E7</f>
        <v>0</v>
      </c>
      <c r="G7" s="15"/>
    </row>
    <row r="8" spans="1:7" ht="15">
      <c r="A8" s="42" t="s">
        <v>11</v>
      </c>
      <c r="B8" s="32" t="s">
        <v>24</v>
      </c>
      <c r="C8" s="9" t="s">
        <v>20</v>
      </c>
      <c r="D8" s="9">
        <v>200</v>
      </c>
      <c r="E8" s="52">
        <v>0</v>
      </c>
      <c r="F8" s="4">
        <f aca="true" t="shared" si="0" ref="F8:F27">D8*E8</f>
        <v>0</v>
      </c>
      <c r="G8" s="13"/>
    </row>
    <row r="9" spans="1:7" ht="15">
      <c r="A9" s="42" t="s">
        <v>31</v>
      </c>
      <c r="B9" s="32" t="s">
        <v>24</v>
      </c>
      <c r="C9" s="9" t="s">
        <v>20</v>
      </c>
      <c r="D9" s="9">
        <v>200</v>
      </c>
      <c r="E9" s="52">
        <v>0</v>
      </c>
      <c r="F9" s="4">
        <f t="shared" si="0"/>
        <v>0</v>
      </c>
      <c r="G9" s="15"/>
    </row>
    <row r="10" spans="1:7" ht="15">
      <c r="A10" s="42" t="s">
        <v>12</v>
      </c>
      <c r="B10" s="33" t="s">
        <v>22</v>
      </c>
      <c r="C10" s="9" t="s">
        <v>23</v>
      </c>
      <c r="D10" s="9">
        <v>500</v>
      </c>
      <c r="E10" s="52">
        <v>0</v>
      </c>
      <c r="F10" s="4">
        <f t="shared" si="0"/>
        <v>0</v>
      </c>
      <c r="G10" s="13"/>
    </row>
    <row r="11" spans="1:7" ht="26.25">
      <c r="A11" s="50" t="s">
        <v>46</v>
      </c>
      <c r="B11" s="33" t="s">
        <v>22</v>
      </c>
      <c r="C11" s="9" t="s">
        <v>23</v>
      </c>
      <c r="D11" s="9">
        <v>200</v>
      </c>
      <c r="E11" s="52">
        <v>0</v>
      </c>
      <c r="F11" s="4">
        <f t="shared" si="0"/>
        <v>0</v>
      </c>
      <c r="G11" s="13"/>
    </row>
    <row r="12" spans="1:7" ht="26.25">
      <c r="A12" s="50" t="s">
        <v>47</v>
      </c>
      <c r="B12" s="33" t="s">
        <v>22</v>
      </c>
      <c r="C12" s="9" t="s">
        <v>23</v>
      </c>
      <c r="D12" s="9">
        <v>200</v>
      </c>
      <c r="E12" s="52">
        <v>0</v>
      </c>
      <c r="F12" s="4">
        <f t="shared" si="0"/>
        <v>0</v>
      </c>
      <c r="G12" s="13"/>
    </row>
    <row r="13" spans="1:7" ht="15">
      <c r="A13" s="43" t="s">
        <v>18</v>
      </c>
      <c r="B13" s="37"/>
      <c r="C13" s="38"/>
      <c r="D13" s="38"/>
      <c r="E13" s="53"/>
      <c r="F13" s="39"/>
      <c r="G13" s="40"/>
    </row>
    <row r="14" spans="1:7" ht="15">
      <c r="A14" s="42" t="s">
        <v>35</v>
      </c>
      <c r="B14" s="33" t="s">
        <v>24</v>
      </c>
      <c r="C14" s="9" t="s">
        <v>23</v>
      </c>
      <c r="D14" s="9">
        <v>200</v>
      </c>
      <c r="E14" s="52">
        <v>0</v>
      </c>
      <c r="F14" s="4">
        <f t="shared" si="0"/>
        <v>0</v>
      </c>
      <c r="G14" s="13"/>
    </row>
    <row r="15" spans="1:7" ht="15">
      <c r="A15" s="42" t="s">
        <v>32</v>
      </c>
      <c r="B15" s="33" t="s">
        <v>25</v>
      </c>
      <c r="C15" s="9" t="s">
        <v>23</v>
      </c>
      <c r="D15" s="9">
        <v>110</v>
      </c>
      <c r="E15" s="52">
        <v>0</v>
      </c>
      <c r="F15" s="4">
        <f t="shared" si="0"/>
        <v>0</v>
      </c>
      <c r="G15" s="13"/>
    </row>
    <row r="16" spans="1:7" ht="15">
      <c r="A16" s="42" t="s">
        <v>29</v>
      </c>
      <c r="B16" s="33" t="s">
        <v>26</v>
      </c>
      <c r="C16" s="9" t="s">
        <v>20</v>
      </c>
      <c r="D16" s="9">
        <v>80</v>
      </c>
      <c r="E16" s="52">
        <v>0</v>
      </c>
      <c r="F16" s="4">
        <f t="shared" si="0"/>
        <v>0</v>
      </c>
      <c r="G16" s="13"/>
    </row>
    <row r="17" spans="1:7" ht="15">
      <c r="A17" s="42" t="s">
        <v>13</v>
      </c>
      <c r="B17" s="33" t="s">
        <v>21</v>
      </c>
      <c r="C17" s="9" t="s">
        <v>20</v>
      </c>
      <c r="D17" s="9">
        <v>150</v>
      </c>
      <c r="E17" s="52">
        <v>0</v>
      </c>
      <c r="F17" s="4">
        <f t="shared" si="0"/>
        <v>0</v>
      </c>
      <c r="G17" s="13"/>
    </row>
    <row r="18" spans="1:7" ht="15">
      <c r="A18" s="42" t="s">
        <v>14</v>
      </c>
      <c r="B18" s="33" t="s">
        <v>24</v>
      </c>
      <c r="C18" s="9" t="s">
        <v>20</v>
      </c>
      <c r="D18" s="9">
        <v>150</v>
      </c>
      <c r="E18" s="52">
        <v>0</v>
      </c>
      <c r="F18" s="4">
        <f t="shared" si="0"/>
        <v>0</v>
      </c>
      <c r="G18" s="13"/>
    </row>
    <row r="19" spans="1:7" ht="15">
      <c r="A19" s="42" t="s">
        <v>33</v>
      </c>
      <c r="B19" s="33" t="s">
        <v>24</v>
      </c>
      <c r="C19" s="9" t="s">
        <v>20</v>
      </c>
      <c r="D19" s="9">
        <v>100</v>
      </c>
      <c r="E19" s="52">
        <v>0</v>
      </c>
      <c r="F19" s="4">
        <f t="shared" si="0"/>
        <v>0</v>
      </c>
      <c r="G19" s="13"/>
    </row>
    <row r="20" spans="1:7" ht="15">
      <c r="A20" s="42" t="s">
        <v>15</v>
      </c>
      <c r="B20" s="33" t="s">
        <v>27</v>
      </c>
      <c r="C20" s="9" t="s">
        <v>1</v>
      </c>
      <c r="D20" s="9">
        <v>800</v>
      </c>
      <c r="E20" s="52">
        <v>0</v>
      </c>
      <c r="F20" s="4">
        <f t="shared" si="0"/>
        <v>0</v>
      </c>
      <c r="G20" s="13"/>
    </row>
    <row r="21" spans="1:7" ht="15">
      <c r="A21" s="42" t="s">
        <v>30</v>
      </c>
      <c r="B21" s="33" t="s">
        <v>28</v>
      </c>
      <c r="C21" s="9" t="s">
        <v>1</v>
      </c>
      <c r="D21" s="9">
        <v>30</v>
      </c>
      <c r="E21" s="52">
        <v>0</v>
      </c>
      <c r="F21" s="4">
        <f t="shared" si="0"/>
        <v>0</v>
      </c>
      <c r="G21" s="13"/>
    </row>
    <row r="22" spans="1:7" ht="26.25">
      <c r="A22" s="50" t="s">
        <v>48</v>
      </c>
      <c r="B22" s="33" t="s">
        <v>24</v>
      </c>
      <c r="C22" s="9" t="s">
        <v>20</v>
      </c>
      <c r="D22" s="9">
        <v>60</v>
      </c>
      <c r="E22" s="52">
        <v>0</v>
      </c>
      <c r="F22" s="4">
        <f t="shared" si="0"/>
        <v>0</v>
      </c>
      <c r="G22" s="13"/>
    </row>
    <row r="23" spans="1:7" ht="39">
      <c r="A23" s="50" t="s">
        <v>49</v>
      </c>
      <c r="B23" s="33" t="s">
        <v>24</v>
      </c>
      <c r="C23" s="9" t="s">
        <v>20</v>
      </c>
      <c r="D23" s="9">
        <v>60</v>
      </c>
      <c r="E23" s="52">
        <v>0</v>
      </c>
      <c r="F23" s="4">
        <f t="shared" si="0"/>
        <v>0</v>
      </c>
      <c r="G23" s="13"/>
    </row>
    <row r="24" spans="1:10" ht="39">
      <c r="A24" s="50" t="s">
        <v>50</v>
      </c>
      <c r="B24" s="33" t="s">
        <v>24</v>
      </c>
      <c r="C24" s="9" t="s">
        <v>20</v>
      </c>
      <c r="D24" s="9">
        <v>60</v>
      </c>
      <c r="E24" s="52">
        <v>0</v>
      </c>
      <c r="F24" s="4">
        <f t="shared" si="0"/>
        <v>0</v>
      </c>
      <c r="G24" s="13"/>
      <c r="J24">
        <v>69</v>
      </c>
    </row>
    <row r="25" spans="1:7" ht="15">
      <c r="A25" s="43" t="s">
        <v>19</v>
      </c>
      <c r="B25" s="37"/>
      <c r="C25" s="38"/>
      <c r="D25" s="38"/>
      <c r="E25" s="53">
        <v>0</v>
      </c>
      <c r="F25" s="41">
        <f t="shared" si="0"/>
        <v>0</v>
      </c>
      <c r="G25" s="40"/>
    </row>
    <row r="26" spans="1:7" ht="15">
      <c r="A26" s="44" t="s">
        <v>16</v>
      </c>
      <c r="B26" s="28" t="s">
        <v>26</v>
      </c>
      <c r="C26" s="8" t="s">
        <v>20</v>
      </c>
      <c r="D26" s="9">
        <v>120</v>
      </c>
      <c r="E26" s="51">
        <v>0</v>
      </c>
      <c r="F26" s="3">
        <f t="shared" si="0"/>
        <v>0</v>
      </c>
      <c r="G26" s="12"/>
    </row>
    <row r="27" spans="1:7" ht="15">
      <c r="A27" s="49" t="s">
        <v>17</v>
      </c>
      <c r="B27" s="34" t="s">
        <v>28</v>
      </c>
      <c r="C27" s="10" t="s">
        <v>1</v>
      </c>
      <c r="D27" s="10">
        <v>30</v>
      </c>
      <c r="E27" s="54">
        <v>0</v>
      </c>
      <c r="F27" s="5">
        <f t="shared" si="0"/>
        <v>0</v>
      </c>
      <c r="G27" s="14"/>
    </row>
    <row r="28" spans="1:7" ht="15">
      <c r="A28" s="20"/>
      <c r="B28" s="56" t="s">
        <v>7</v>
      </c>
      <c r="C28" s="57"/>
      <c r="D28" s="57"/>
      <c r="E28" s="58"/>
      <c r="F28" s="26">
        <f>SUM(F6:F27)</f>
        <v>0</v>
      </c>
      <c r="G28" s="22"/>
    </row>
    <row r="29" spans="1:7" ht="15">
      <c r="A29" s="47" t="s">
        <v>39</v>
      </c>
      <c r="B29" s="45"/>
      <c r="C29" s="45"/>
      <c r="D29" s="45"/>
      <c r="E29" s="45"/>
      <c r="F29" s="46"/>
      <c r="G29" s="22"/>
    </row>
    <row r="30" spans="1:7" ht="27" customHeight="1">
      <c r="A30" s="60" t="s">
        <v>36</v>
      </c>
      <c r="B30" s="60"/>
      <c r="C30" s="60"/>
      <c r="D30" s="60"/>
      <c r="E30" s="60"/>
      <c r="F30" s="60"/>
      <c r="G30" s="60"/>
    </row>
    <row r="31" spans="1:7" ht="31.5" customHeight="1">
      <c r="A31" s="60" t="s">
        <v>37</v>
      </c>
      <c r="B31" s="60"/>
      <c r="C31" s="60"/>
      <c r="D31" s="60"/>
      <c r="E31" s="60"/>
      <c r="F31" s="60"/>
      <c r="G31" s="60"/>
    </row>
    <row r="32" spans="1:7" ht="28.5" customHeight="1">
      <c r="A32" s="60" t="s">
        <v>38</v>
      </c>
      <c r="B32" s="60"/>
      <c r="C32" s="60"/>
      <c r="D32" s="60"/>
      <c r="E32" s="60"/>
      <c r="F32" s="60"/>
      <c r="G32" s="60"/>
    </row>
    <row r="33" spans="1:7" ht="15.75" customHeight="1">
      <c r="A33" s="61" t="s">
        <v>40</v>
      </c>
      <c r="B33" s="61"/>
      <c r="C33" s="61"/>
      <c r="D33" s="61"/>
      <c r="E33" s="61"/>
      <c r="F33" s="61"/>
      <c r="G33" s="61"/>
    </row>
    <row r="34" spans="1:7" ht="27" customHeight="1">
      <c r="A34" s="60" t="s">
        <v>41</v>
      </c>
      <c r="B34" s="60"/>
      <c r="C34" s="60"/>
      <c r="D34" s="60"/>
      <c r="E34" s="60"/>
      <c r="F34" s="60"/>
      <c r="G34" s="60"/>
    </row>
    <row r="35" spans="1:7" ht="30.75" customHeight="1">
      <c r="A35" s="60" t="s">
        <v>42</v>
      </c>
      <c r="B35" s="60"/>
      <c r="C35" s="60"/>
      <c r="D35" s="60"/>
      <c r="E35" s="60"/>
      <c r="F35" s="60"/>
      <c r="G35" s="60"/>
    </row>
    <row r="36" spans="1:7" ht="15.75" customHeight="1">
      <c r="A36" s="48"/>
      <c r="B36" s="35"/>
      <c r="C36" s="20"/>
      <c r="D36" s="21"/>
      <c r="E36" s="19"/>
      <c r="F36" s="19"/>
      <c r="G36" s="22"/>
    </row>
    <row r="37" spans="1:8" ht="15.75" customHeight="1">
      <c r="A37" s="59" t="s">
        <v>44</v>
      </c>
      <c r="B37" s="59"/>
      <c r="C37" s="59"/>
      <c r="D37" s="59"/>
      <c r="E37" s="59"/>
      <c r="F37" s="59"/>
      <c r="G37" s="59"/>
      <c r="H37" s="59"/>
    </row>
    <row r="38" spans="1:8" ht="15.75" customHeight="1">
      <c r="A38" s="11"/>
      <c r="B38" s="36"/>
      <c r="E38" s="1"/>
      <c r="H38" s="24"/>
    </row>
    <row r="39" spans="1:8" ht="32.25" customHeight="1">
      <c r="A39" s="55" t="s">
        <v>8</v>
      </c>
      <c r="B39" s="55"/>
      <c r="C39" s="55"/>
      <c r="D39" s="55"/>
      <c r="E39" s="55"/>
      <c r="F39" s="55"/>
      <c r="G39" s="55"/>
      <c r="H39" s="25"/>
    </row>
    <row r="40" spans="1:7" ht="15.75" customHeight="1">
      <c r="A40" s="20"/>
      <c r="B40" s="35"/>
      <c r="C40" s="20"/>
      <c r="D40" s="21"/>
      <c r="E40" s="19"/>
      <c r="F40" s="19"/>
      <c r="G40" s="22"/>
    </row>
    <row r="41" spans="1:7" ht="15.75" customHeight="1">
      <c r="A41" s="20"/>
      <c r="B41" s="35"/>
      <c r="C41" s="20"/>
      <c r="D41" s="21"/>
      <c r="E41" s="19"/>
      <c r="F41" s="19"/>
      <c r="G41" s="22"/>
    </row>
    <row r="42" spans="1:7" ht="15.75" customHeight="1">
      <c r="A42" s="20"/>
      <c r="B42" s="35"/>
      <c r="C42" s="20"/>
      <c r="D42" s="21"/>
      <c r="E42" s="19"/>
      <c r="F42" s="19"/>
      <c r="G42" s="22"/>
    </row>
  </sheetData>
  <mergeCells count="9">
    <mergeCell ref="A39:G39"/>
    <mergeCell ref="B28:E28"/>
    <mergeCell ref="A37:H37"/>
    <mergeCell ref="A30:G30"/>
    <mergeCell ref="A31:G31"/>
    <mergeCell ref="A32:G32"/>
    <mergeCell ref="A33:G33"/>
    <mergeCell ref="A34:G34"/>
    <mergeCell ref="A35:G35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B25:B26 B13:B20 B10" twoDigitTextYear="1"/>
    <ignoredError sqref="B21 B27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2021-05-18T09:15:18Z</cp:lastPrinted>
  <dcterms:created xsi:type="dcterms:W3CDTF">2021-02-01T12:13:58Z</dcterms:created>
  <dcterms:modified xsi:type="dcterms:W3CDTF">2022-03-16T10:53:14Z</dcterms:modified>
  <cp:category/>
  <cp:version/>
  <cp:contentType/>
  <cp:contentStatus/>
</cp:coreProperties>
</file>