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Probíhající DNS\Laboratorní materiál\01 Výzva\"/>
    </mc:Choice>
  </mc:AlternateContent>
  <xr:revisionPtr revIDLastSave="0" documentId="13_ncr:1_{D423E948-842C-4665-BF6E-8D52F684F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N8" i="1"/>
  <c r="N12" i="1"/>
  <c r="N11" i="1"/>
  <c r="N9" i="1"/>
  <c r="M15" i="1" s="1"/>
  <c r="N13" i="1"/>
</calcChain>
</file>

<file path=xl/sharedStrings.xml><?xml version="1.0" encoding="utf-8"?>
<sst xmlns="http://schemas.openxmlformats.org/spreadsheetml/2006/main" count="61" uniqueCount="37">
  <si>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</si>
  <si>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</si>
  <si>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</si>
  <si>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</si>
  <si>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</si>
  <si>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</si>
  <si>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</si>
  <si>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</si>
  <si>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</si>
  <si>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</si>
  <si>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</si>
  <si>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</si>
  <si>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</si>
  <si>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</si>
  <si>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</si>
  <si>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</si>
  <si>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</si>
  <si>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</si>
  <si>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</si>
  <si>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</si>
  <si>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</si>
  <si>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</si>
  <si>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Papírové utěrky</t>
  </si>
  <si>
    <t>ks</t>
  </si>
  <si>
    <t>Papírové uěrky s hrubší ražbou na straně jedné a jemnější na straně druhé, s vysokou kapacitou i rychlostí absorpce. Pevná za sucha i mokra. Role 170 m (500 ks); 23,5 x 34 cm.</t>
  </si>
  <si>
    <t>Špičky 0,1 - 10 µl</t>
  </si>
  <si>
    <t>bal.</t>
  </si>
  <si>
    <t>Pipetovací špičky o objemu 0,1 - 10 µl, délka 34 mm, bezbarvé, kód tmavě šedá, kompatibilní s pipetami Eppendorf Reference (zajišťuje přesnost pipetování). Velikost balení 10 x 96 ks (10 platíček x 96 špiček, náplň kompatibilní s boxem epT.I.P.S.).</t>
  </si>
  <si>
    <t>Zkumavky 2 ml</t>
  </si>
  <si>
    <t>Zkumavky o objemu 2 ml, materiál PP, bezbarvé, se závěsným víčkem a povrchem pro snazší popisování, bepečnostní víčko chrání před neúmyslným otevřením během inkubace a zaručuje minimální odpařování během dlouhodobého skladování, možnost centrifugace až do 25 000 x g, funkčnost při teplotě od –86 °C do 100 °C. Velikost balení 1000 ks.</t>
  </si>
  <si>
    <t>Zkumavky 1,5 ml</t>
  </si>
  <si>
    <t>Zkumavky o objemu 1,5 ml, materiál PP, bezbarvé, ergonomie pro snadné otevírání a zavírání víčka, povrch pro snazší popisování, možnost centrifugace až do 30 000 x g, funkčnost při teplotě od –86 °C do 100 °C. Velikost balení 1000 ks.</t>
  </si>
  <si>
    <t>Zkumavky 0,5 ml</t>
  </si>
  <si>
    <t>Zkumavky o objemu 0,5 ml, materiál PP, bezbarvé, se závěsným víčkem a povrchem pro snazší popisování. Bepečnostní víčko, tzv. safe-lock, chrání před neúmyslným otevřením během inkubace a zaručuje minimální odpařování během dlouhodobého skladování. Možnost centrifugace až do 30 000 x g, funkčnost při teplotě od –86 °C do 100 °C. Velikost balení je 500 ks.</t>
  </si>
  <si>
    <t>Kyveta křemenná</t>
  </si>
  <si>
    <t>Křemenná kyveta pro měření při vlnových délkách od 260 do 2500 nm, optická délka: 10 mm, preferovaný vnejší rozměr (š x d x v): 12,5 x 12,5 x 45 mm, objem: 3,5 ml. Balení obsahuje kyvetu a falcované PTFE víčko.</t>
  </si>
  <si>
    <t>Laboratorní materiál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</si>
</sst>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7"/>
  <sheetViews>
    <sheetView tabSelected="1" zoomScale="70" zoomScaleNormal="70" workbookViewId="0">
      <selection activeCell="M8" sqref="M8:M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36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61" t="s">
        <v>13</v>
      </c>
      <c r="D4" s="62"/>
      <c r="E4" s="62"/>
      <c r="F4" s="13"/>
      <c r="G4" s="13"/>
      <c r="H4" s="54"/>
      <c r="I4" s="54"/>
      <c r="J4" s="34"/>
      <c r="K4" s="11"/>
      <c r="L4" s="14"/>
      <c r="M4" s="11"/>
    </row>
    <row r="5" spans="1:14" s="7" customFormat="1" ht="19.899999999999999" customHeight="1" x14ac:dyDescent="0.25">
      <c r="B5" s="15"/>
      <c r="C5" s="61" t="s">
        <v>12</v>
      </c>
      <c r="D5" s="62"/>
      <c r="E5" s="6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48" customFormat="1" ht="106.5" thickTop="1" thickBot="1" x14ac:dyDescent="0.3">
      <c r="B8" s="49">
        <v>1</v>
      </c>
      <c r="C8" s="50" t="s">
        <v>22</v>
      </c>
      <c r="D8" s="46">
        <v>20</v>
      </c>
      <c r="E8" s="46" t="s">
        <v>23</v>
      </c>
      <c r="F8" s="50" t="s">
        <v>24</v>
      </c>
      <c r="G8" s="46">
        <v>12</v>
      </c>
      <c r="H8" s="47"/>
      <c r="I8" s="51" t="s">
        <v>15</v>
      </c>
      <c r="J8" s="46" t="s">
        <v>17</v>
      </c>
      <c r="K8" s="52" t="s">
        <v>20</v>
      </c>
      <c r="L8" s="46" t="s">
        <v>18</v>
      </c>
      <c r="M8" s="37"/>
      <c r="N8" s="53">
        <f>D8*M8</f>
        <v>0</v>
      </c>
    </row>
    <row r="9" spans="1:14" s="48" customFormat="1" ht="151.5" thickTop="1" thickBot="1" x14ac:dyDescent="0.3">
      <c r="B9" s="49">
        <v>2</v>
      </c>
      <c r="C9" s="50" t="s">
        <v>25</v>
      </c>
      <c r="D9" s="46">
        <v>1</v>
      </c>
      <c r="E9" s="46" t="s">
        <v>26</v>
      </c>
      <c r="F9" s="50" t="s">
        <v>27</v>
      </c>
      <c r="G9" s="46">
        <v>12</v>
      </c>
      <c r="H9" s="47"/>
      <c r="I9" s="51" t="s">
        <v>15</v>
      </c>
      <c r="J9" s="46" t="s">
        <v>17</v>
      </c>
      <c r="K9" s="52" t="s">
        <v>20</v>
      </c>
      <c r="L9" s="46" t="s">
        <v>18</v>
      </c>
      <c r="M9" s="37"/>
      <c r="N9" s="53">
        <f t="shared" ref="N9:N12" si="0">D9*M9</f>
        <v>0</v>
      </c>
    </row>
    <row r="10" spans="1:14" s="48" customFormat="1" ht="226.5" thickTop="1" thickBot="1" x14ac:dyDescent="0.3">
      <c r="B10" s="49">
        <v>3</v>
      </c>
      <c r="C10" s="50" t="s">
        <v>28</v>
      </c>
      <c r="D10" s="46">
        <v>2</v>
      </c>
      <c r="E10" s="46" t="s">
        <v>26</v>
      </c>
      <c r="F10" s="50" t="s">
        <v>29</v>
      </c>
      <c r="G10" s="46">
        <v>12</v>
      </c>
      <c r="H10" s="47"/>
      <c r="I10" s="51" t="s">
        <v>15</v>
      </c>
      <c r="J10" s="46" t="s">
        <v>17</v>
      </c>
      <c r="K10" s="52" t="s">
        <v>20</v>
      </c>
      <c r="L10" s="46" t="s">
        <v>18</v>
      </c>
      <c r="M10" s="37"/>
      <c r="N10" s="53">
        <f>D10*M10</f>
        <v>0</v>
      </c>
    </row>
    <row r="11" spans="1:14" s="48" customFormat="1" ht="151.5" thickTop="1" thickBot="1" x14ac:dyDescent="0.3">
      <c r="B11" s="49">
        <v>4</v>
      </c>
      <c r="C11" s="50" t="s">
        <v>30</v>
      </c>
      <c r="D11" s="46">
        <v>3</v>
      </c>
      <c r="E11" s="46" t="s">
        <v>26</v>
      </c>
      <c r="F11" s="50" t="s">
        <v>31</v>
      </c>
      <c r="G11" s="46">
        <v>12</v>
      </c>
      <c r="H11" s="47"/>
      <c r="I11" s="51" t="s">
        <v>15</v>
      </c>
      <c r="J11" s="46" t="s">
        <v>17</v>
      </c>
      <c r="K11" s="52" t="s">
        <v>20</v>
      </c>
      <c r="L11" s="46" t="s">
        <v>18</v>
      </c>
      <c r="M11" s="37"/>
      <c r="N11" s="53">
        <f t="shared" si="0"/>
        <v>0</v>
      </c>
    </row>
    <row r="12" spans="1:14" s="48" customFormat="1" ht="226.5" thickTop="1" thickBot="1" x14ac:dyDescent="0.3">
      <c r="B12" s="49">
        <v>5</v>
      </c>
      <c r="C12" s="50" t="s">
        <v>32</v>
      </c>
      <c r="D12" s="46">
        <v>2</v>
      </c>
      <c r="E12" s="46" t="s">
        <v>26</v>
      </c>
      <c r="F12" s="50" t="s">
        <v>33</v>
      </c>
      <c r="G12" s="46">
        <v>12</v>
      </c>
      <c r="H12" s="47"/>
      <c r="I12" s="51" t="s">
        <v>15</v>
      </c>
      <c r="J12" s="46" t="s">
        <v>17</v>
      </c>
      <c r="K12" s="52" t="s">
        <v>20</v>
      </c>
      <c r="L12" s="46" t="s">
        <v>18</v>
      </c>
      <c r="M12" s="37"/>
      <c r="N12" s="53">
        <f t="shared" si="0"/>
        <v>0</v>
      </c>
    </row>
    <row r="13" spans="1:14" s="7" customFormat="1" ht="136.5" thickTop="1" thickBot="1" x14ac:dyDescent="0.3">
      <c r="B13" s="17">
        <v>6</v>
      </c>
      <c r="C13" s="39" t="s">
        <v>34</v>
      </c>
      <c r="D13" s="40">
        <v>10</v>
      </c>
      <c r="E13" s="44" t="s">
        <v>26</v>
      </c>
      <c r="F13" s="39" t="s">
        <v>35</v>
      </c>
      <c r="G13" s="40">
        <v>12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ref="N13" si="1">D13*M13</f>
        <v>0</v>
      </c>
    </row>
    <row r="14" spans="1:14" ht="75.75" customHeight="1" thickTop="1" thickBot="1" x14ac:dyDescent="0.3">
      <c r="A14" s="19"/>
      <c r="B14" s="60" t="s">
        <v>21</v>
      </c>
      <c r="C14" s="60"/>
      <c r="D14" s="60"/>
      <c r="E14" s="60"/>
      <c r="F14" s="60"/>
      <c r="G14" s="60"/>
      <c r="H14" s="60"/>
      <c r="I14" s="60"/>
      <c r="J14" s="60"/>
      <c r="K14" s="60"/>
      <c r="L14" s="20"/>
      <c r="M14" s="55" t="s">
        <v>8</v>
      </c>
      <c r="N14" s="56"/>
    </row>
    <row r="15" spans="1:14" ht="33" customHeight="1" thickTop="1" thickBot="1" x14ac:dyDescent="0.3">
      <c r="A15" s="19"/>
      <c r="B15" s="57"/>
      <c r="C15" s="57"/>
      <c r="D15" s="57"/>
      <c r="E15" s="57"/>
      <c r="F15" s="57"/>
      <c r="G15" s="57"/>
      <c r="H15" s="57"/>
      <c r="K15" s="22"/>
      <c r="L15" s="22"/>
      <c r="M15" s="58">
        <f>SUM(N8:N13)</f>
        <v>0</v>
      </c>
      <c r="N15" s="59"/>
    </row>
    <row r="16" spans="1:14" ht="39.75" customHeight="1" thickTop="1" x14ac:dyDescent="0.25">
      <c r="A16" s="19"/>
      <c r="I16" s="23"/>
      <c r="J16" s="23"/>
      <c r="K16" s="24"/>
      <c r="L16" s="24"/>
      <c r="M16" s="26"/>
      <c r="N16" s="26"/>
    </row>
    <row r="17" spans="1:14" ht="19.899999999999999" customHeight="1" x14ac:dyDescent="0.25">
      <c r="A17" s="19"/>
      <c r="K17" s="24"/>
      <c r="L17" s="24"/>
      <c r="M17" s="27"/>
      <c r="N17" s="26"/>
    </row>
    <row r="18" spans="1:14" ht="71.25" customHeight="1" x14ac:dyDescent="0.25">
      <c r="A18" s="19"/>
      <c r="K18" s="24"/>
      <c r="L18" s="24"/>
      <c r="M18" s="27"/>
      <c r="N18" s="26"/>
    </row>
    <row r="19" spans="1:14" ht="36" customHeight="1" x14ac:dyDescent="0.25">
      <c r="A19" s="19"/>
      <c r="K19" s="28"/>
      <c r="L19" s="28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ht="14.25" customHeight="1" x14ac:dyDescent="0.25">
      <c r="A23" s="19"/>
      <c r="B23" s="26"/>
      <c r="C23" s="29"/>
      <c r="D23" s="30"/>
      <c r="E23" s="31"/>
      <c r="F23" s="29"/>
      <c r="G23" s="29"/>
      <c r="H23" s="25"/>
      <c r="I23" s="29"/>
      <c r="J23" s="29"/>
      <c r="K23" s="26"/>
      <c r="L23" s="25"/>
      <c r="M23" s="26"/>
      <c r="N23" s="26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</sheetData>
  <mergeCells count="7">
    <mergeCell ref="H4:I4"/>
    <mergeCell ref="M14:N14"/>
    <mergeCell ref="B15:H15"/>
    <mergeCell ref="M15:N15"/>
    <mergeCell ref="B14:K14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2022-03-16T10:10:34Z</dcterms:modified>
</cp:coreProperties>
</file>