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1FAC9C25-E984-4F41-9F11-BA3F3E67C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<sst xmlns="http://schemas.openxmlformats.org/spreadsheetml/2006/main" count="54" uniqueCount="34">
  <si>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</si>
  <si>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</si>
  <si>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</si>
  <si>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</si>
  <si>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</si>
  <si>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</si>
  <si>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</si>
  <si>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</si>
  <si>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</si>
  <si>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</si>
  <si>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</si>
  <si>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</si>
  <si>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</si>
  <si>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</si>
  <si>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</si>
  <si>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</si>
  <si>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</si>
  <si>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</si>
  <si>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</si>
  <si>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</si>
  <si>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</si>
  <si>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</si>
  <si>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Souprava pro údržbu musí být kompatibilní s přístrojem Q Exactive HF-X.</t>
  </si>
  <si>
    <t>Rezervpár musí být kompatibilní s přístrojem Q Exactive HF-X.</t>
  </si>
  <si>
    <t>ks</t>
  </si>
  <si>
    <t>Balení</t>
  </si>
  <si>
    <t>Souprava kompatibilní pro údržbu komponenty ONF 16 S v hmotnostním spektrometru Q Exactive HF-X</t>
  </si>
  <si>
    <t>Menší souprava kompatibilní pro údržbu pumpy hmotnostního spektrometru Q Exactive HF-X</t>
  </si>
  <si>
    <t>Rezervoár kompatibilní k TMH 260/262 hmotnostního spektrometru Q Exactive HF-X</t>
  </si>
  <si>
    <t xml:space="preserve">Olej do pumpy </t>
  </si>
  <si>
    <t>Olej do pumpy 2</t>
  </si>
  <si>
    <t>Olej do pumpy kompatibilní s přístrojem Agilent MS120 hmotnostního spektrometru Q Exactive HF-X. Olej musí spňovat kvalitu pro použití do pumpy Agilent MS120. Olej musí být kompatibilní s provozem přístroje Q Exactive HF-X. Balení obsahuje 1 l.</t>
  </si>
  <si>
    <t>Olej do pumpy kompatibilní Pfeiffer Duo11 hmotnostního spektrometru Q Exactive HF-X. Olej musí spňovat kvalitu pro použití do pumpy Pfeiffer Duo11. Balení obsahuje 0,5l</t>
  </si>
  <si>
    <t>Laboratorní materiál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</si>
</sst>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6"/>
  <sheetViews>
    <sheetView tabSelected="1" zoomScale="85" zoomScaleNormal="85" workbookViewId="0">
      <selection activeCell="B13" sqref="B13: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33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9" t="s">
        <v>13</v>
      </c>
      <c r="D4" s="60"/>
      <c r="E4" s="60"/>
      <c r="F4" s="13"/>
      <c r="G4" s="13"/>
      <c r="H4" s="52"/>
      <c r="I4" s="52"/>
      <c r="J4" s="34"/>
      <c r="K4" s="11"/>
      <c r="L4" s="14"/>
      <c r="M4" s="11"/>
    </row>
    <row r="5" spans="1:14" s="7" customFormat="1" ht="19.899999999999999" customHeight="1" x14ac:dyDescent="0.25">
      <c r="B5" s="15"/>
      <c r="C5" s="59" t="s">
        <v>12</v>
      </c>
      <c r="D5" s="60"/>
      <c r="E5" s="6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166.5" thickTop="1" thickBot="1" x14ac:dyDescent="0.3">
      <c r="B8" s="17">
        <v>1</v>
      </c>
      <c r="C8" s="48" t="s">
        <v>29</v>
      </c>
      <c r="D8" s="49">
        <v>1</v>
      </c>
      <c r="E8" s="49" t="s">
        <v>25</v>
      </c>
      <c r="F8" s="48" t="s">
        <v>31</v>
      </c>
      <c r="G8" s="49">
        <v>12</v>
      </c>
      <c r="H8" s="50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2" si="0">D8*M8</f>
        <v>0</v>
      </c>
    </row>
    <row r="9" spans="1:14" s="7" customFormat="1" ht="121.5" thickTop="1" thickBot="1" x14ac:dyDescent="0.3">
      <c r="B9" s="17">
        <v>2</v>
      </c>
      <c r="C9" s="48" t="s">
        <v>30</v>
      </c>
      <c r="D9" s="46">
        <v>2</v>
      </c>
      <c r="E9" s="46" t="s">
        <v>25</v>
      </c>
      <c r="F9" s="48" t="s">
        <v>32</v>
      </c>
      <c r="G9" s="49">
        <v>12</v>
      </c>
      <c r="H9" s="47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4" s="7" customFormat="1" ht="46.5" thickTop="1" thickBot="1" x14ac:dyDescent="0.3">
      <c r="B10" s="17">
        <v>3</v>
      </c>
      <c r="C10" s="51" t="s">
        <v>26</v>
      </c>
      <c r="D10" s="46">
        <v>2</v>
      </c>
      <c r="E10" s="46" t="s">
        <v>24</v>
      </c>
      <c r="F10" s="51" t="s">
        <v>22</v>
      </c>
      <c r="G10" s="49">
        <v>12</v>
      </c>
      <c r="H10" s="47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4" s="7" customFormat="1" ht="46.5" thickTop="1" thickBot="1" x14ac:dyDescent="0.3">
      <c r="B11" s="17">
        <v>4</v>
      </c>
      <c r="C11" s="51" t="s">
        <v>27</v>
      </c>
      <c r="D11" s="46">
        <v>2</v>
      </c>
      <c r="E11" s="46" t="s">
        <v>24</v>
      </c>
      <c r="F11" s="51" t="s">
        <v>22</v>
      </c>
      <c r="G11" s="49">
        <v>12</v>
      </c>
      <c r="H11" s="47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1:14" s="7" customFormat="1" ht="46.5" thickTop="1" thickBot="1" x14ac:dyDescent="0.3">
      <c r="B12" s="17">
        <v>5</v>
      </c>
      <c r="C12" s="39" t="s">
        <v>28</v>
      </c>
      <c r="D12" s="40">
        <v>2</v>
      </c>
      <c r="E12" s="44" t="s">
        <v>24</v>
      </c>
      <c r="F12" s="51" t="s">
        <v>23</v>
      </c>
      <c r="G12" s="49">
        <v>12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1:14" ht="75.75" customHeight="1" thickTop="1" thickBot="1" x14ac:dyDescent="0.3">
      <c r="A13" s="19"/>
      <c r="B13" s="58" t="s">
        <v>21</v>
      </c>
      <c r="C13" s="58"/>
      <c r="D13" s="58"/>
      <c r="E13" s="58"/>
      <c r="F13" s="58"/>
      <c r="G13" s="58"/>
      <c r="H13" s="58"/>
      <c r="I13" s="58"/>
      <c r="J13" s="58"/>
      <c r="K13" s="58"/>
      <c r="L13" s="20"/>
      <c r="M13" s="53" t="s">
        <v>8</v>
      </c>
      <c r="N13" s="54"/>
    </row>
    <row r="14" spans="1:14" ht="33" customHeight="1" thickTop="1" thickBot="1" x14ac:dyDescent="0.3">
      <c r="A14" s="19"/>
      <c r="B14" s="55"/>
      <c r="C14" s="55"/>
      <c r="D14" s="55"/>
      <c r="E14" s="55"/>
      <c r="F14" s="55"/>
      <c r="G14" s="55"/>
      <c r="H14" s="55"/>
      <c r="K14" s="22"/>
      <c r="L14" s="22"/>
      <c r="M14" s="56">
        <f>SUM(N8:N12)</f>
        <v>0</v>
      </c>
      <c r="N14" s="57"/>
    </row>
    <row r="15" spans="1:14" ht="39.75" customHeight="1" thickTop="1" x14ac:dyDescent="0.25">
      <c r="A15" s="19"/>
      <c r="I15" s="23"/>
      <c r="J15" s="23"/>
      <c r="K15" s="24"/>
      <c r="L15" s="24"/>
      <c r="M15" s="26"/>
      <c r="N15" s="26"/>
    </row>
    <row r="16" spans="1:14" ht="19.899999999999999" customHeight="1" x14ac:dyDescent="0.25">
      <c r="A16" s="19"/>
      <c r="K16" s="24"/>
      <c r="L16" s="24"/>
      <c r="M16" s="27"/>
      <c r="N16" s="26"/>
    </row>
    <row r="17" spans="1:14" ht="71.25" customHeight="1" x14ac:dyDescent="0.25">
      <c r="A17" s="19"/>
      <c r="K17" s="24"/>
      <c r="L17" s="24"/>
      <c r="M17" s="27"/>
      <c r="N17" s="26"/>
    </row>
    <row r="18" spans="1:14" ht="36" customHeight="1" x14ac:dyDescent="0.25">
      <c r="A18" s="19"/>
      <c r="K18" s="28"/>
      <c r="L18" s="28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2022-03-16T10:29:59Z</dcterms:modified>
</cp:coreProperties>
</file>