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fakultni DNS\6 AV technika\VZ AV technika 22 (01-2022)\1) Výzva\"/>
    </mc:Choice>
  </mc:AlternateContent>
  <bookViews>
    <workbookView xWindow="0" yWindow="0" windowWidth="29010" windowHeight="12360"/>
  </bookViews>
  <sheets>
    <sheet name="část 1" sheetId="8" r:id="rId1"/>
    <sheet name="část 2" sheetId="9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9" l="1"/>
  <c r="G9" i="9"/>
  <c r="G7" i="9"/>
  <c r="G6" i="9"/>
  <c r="G10" i="9" l="1"/>
  <c r="G7" i="8"/>
  <c r="G8" i="8"/>
  <c r="G6" i="8" l="1"/>
  <c r="G9" i="8" s="1"/>
</calcChain>
</file>

<file path=xl/sharedStrings.xml><?xml version="1.0" encoding="utf-8"?>
<sst xmlns="http://schemas.openxmlformats.org/spreadsheetml/2006/main" count="45" uniqueCount="29">
  <si>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</si>
  <si>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</si>
  <si>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</si>
  <si>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</si>
  <si>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</si>
  <si>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</si>
  <si>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</si>
  <si>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Podpis oprávněné osoby: …………………………………………………………………..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</si>
  <si>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</si>
  <si>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</si>
  <si>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</si>
  <si>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</si>
  <si>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</si>
  <si>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 bez DPH</t>
  </si>
  <si>
    <t xml:space="preserve">Specifikace zboží </t>
  </si>
  <si>
    <t>fotoaparát</t>
  </si>
  <si>
    <t>Digitální fotoaparát - bezzrcadlovka, bez objektivu, rozlišení min. 25 Mpx, bajonet Fujifilm X, 3.0" dotykový displej, 4K video, SD/SDHC/SDXC, elektronický hledáček, WiFi, Bluetooth, USB-C, sekvenční snímání 30 sn/s, stativový závit, výměnné objektivy, možnost časosběrného snímání, vzdálené ovládání pomocí smartphonu, možnost vypnout blesk, hmotnost do 400g</t>
  </si>
  <si>
    <t>objektiv k poptávanému fotoaparátu</t>
  </si>
  <si>
    <t>Macro objektiv, bajonet Fujifilm X, pevná ohnisková vzdálenost 50 mm, světelnost f/3.0 nebo světelnější, autofokusový systém, poměr zvětšení minimálně 1:1</t>
  </si>
  <si>
    <t>polarizační cirkulární filtr k poptávanému objektivu</t>
  </si>
  <si>
    <t>polarizační cirkulární filtr, průměr 52mm, antireflexní a ochranné vrstvy</t>
  </si>
  <si>
    <t>kamera outdoorová</t>
  </si>
  <si>
    <t>sluchátka bezdrátová</t>
  </si>
  <si>
    <t>outdoorová kamera, 3osá stabilizace obrazu, rozlišení 4K Ultra HD při až 60 FPS, CMOS snímač 1/1,7", fotografie až 64 Mpx, dotykový displej, režim Active Track 3.0, Panorama, HDR, Timelapse, 8× zoom, výdrž 140 min na nabití, závit na stativ, podpora paměťových karet, rozměry max. 125 × 40 × 30 mm, hmotnost max 120 g</t>
  </si>
  <si>
    <t>stojan mikrofonní</t>
  </si>
  <si>
    <t>Mikrofonní stojan se stabilní litinovou základnou, 3/8“ závitem a nastavitelnou výškou cca 200-350mm</t>
  </si>
  <si>
    <t>Sluchátka  v provedení pecky do uší, s integrovaným mikrofonem na stopce a s dobíjecím pouzdrem, uzavřená konstrukce, připojení pomocí Bluetooth (až do verze 5), podporované funkce min. ambient sound, hi-resolution audio, hlasový asistent, přijímání hovorů. Min. výdrž baterie 24 hodin, z toho výdrž sluchátka min. hodin 5 hodin, zbytek kapacita pouzdra, připojení k nabíječce přes Lightning. Plná podpora a kompatibilita se zařízeními Iphone13 a Apple iPad Air verze 2020. Možnost automatického přepínání zvuku mezi těmito zařízeními bez interakce uživatele. Bílé provedení sluchátek i pouzdra. Součástí balení sluchátka, nabíjecí pouzdro, manuál v ČJ.</t>
  </si>
  <si>
    <t>Sluchátka  v provedení špunty do uší, s integrovaným mikrofonem na stopce a s dobíjecím pouzdrem, uzavřená konstrukce, připojení pomocí Bluetooth (až do verze 5), podporované funkce min. aktivní potlačení hluku (ANC), přijímání hovorů, ovládání hlasitosti,  směrově snímaný mikrofon s aktivním potlačením hluku (např. větru) pomocí přídavných mikrofonů, podpora rychlého dobíjení. Podpora kodeků min. AAC, aptX, LDAC a SBC. Odolnost proti vodě min. IPX5. Min. výdrž baterie 24 hodin, z toho výdrž sluchátka min. hodin 6 hodin, zbytek kapacita pouzdra, připojení k nabíječce přes USB-C. Kompatibilita a podpora aktuální verze OS Android, možnost stažení aplikace pro Android sloužící k nastavení parametrů sluchátek. Černé nebo šedé provedení sluchátek i pouzdra. Součástí balení budou sluchátka, nabíjecí pouzdro, vyměnitelné špunty různých velikostí, nabíjecí kabel a manuál v ČJ.</t>
  </si>
  <si>
    <t>Celková cena za tuto část nesmí překročit 33 000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</si>
</sst>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8"/>
      <color rgb="FF2F8DCD"/>
      <name val="Arial"/>
      <family val="2"/>
      <charset val="238"/>
    </font>
    <font>
      <sz val="10"/>
      <color rgb="FF80808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1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0" xfId="1" applyFont="1"/>
    <xf numFmtId="0" fontId="1" fillId="0" borderId="0" xfId="1" applyFont="1"/>
    <xf numFmtId="0" fontId="7" fillId="0" borderId="0" xfId="0" applyFont="1"/>
    <xf numFmtId="0" fontId="8" fillId="0" borderId="0" xfId="0" applyFont="1"/>
    <xf numFmtId="4" fontId="6" fillId="0" borderId="0" xfId="1" applyNumberFormat="1" applyFont="1" applyFill="1" applyBorder="1" applyAlignment="1">
      <alignment horizontal="right" vertical="center"/>
    </xf>
    <xf numFmtId="4" fontId="2" fillId="3" borderId="14" xfId="1" applyNumberFormat="1" applyFont="1" applyFill="1" applyBorder="1" applyAlignment="1">
      <alignment horizontal="right" vertical="center"/>
    </xf>
    <xf numFmtId="0" fontId="3" fillId="0" borderId="13" xfId="1" applyBorder="1"/>
    <xf numFmtId="0" fontId="9" fillId="0" borderId="0" xfId="0" applyFont="1"/>
    <xf numFmtId="0" fontId="0" fillId="0" borderId="13" xfId="0" applyFill="1" applyBorder="1" applyAlignment="1">
      <alignment vertical="center"/>
    </xf>
    <xf numFmtId="4" fontId="6" fillId="0" borderId="13" xfId="1" applyNumberFormat="1" applyFont="1" applyFill="1" applyBorder="1" applyAlignment="1">
      <alignment horizontal="right" vertical="center"/>
    </xf>
    <xf numFmtId="4" fontId="0" fillId="3" borderId="13" xfId="0" applyNumberFormat="1" applyFill="1" applyBorder="1" applyAlignment="1">
      <alignment vertical="center"/>
    </xf>
    <xf numFmtId="3" fontId="10" fillId="0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wrapText="1"/>
    </xf>
    <xf numFmtId="0" fontId="11" fillId="3" borderId="13" xfId="2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3" fillId="0" borderId="0" xfId="1" applyFont="1"/>
    <xf numFmtId="0" fontId="5" fillId="4" borderId="10" xfId="1" applyFont="1" applyFill="1" applyBorder="1" applyAlignment="1">
      <alignment horizontal="left" vertical="center"/>
    </xf>
    <xf numFmtId="0" fontId="5" fillId="4" borderId="11" xfId="1" applyFont="1" applyFill="1" applyBorder="1" applyAlignment="1">
      <alignment horizontal="left" vertical="center"/>
    </xf>
    <xf numFmtId="0" fontId="5" fillId="4" borderId="12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 textRotation="90"/>
    </xf>
    <xf numFmtId="0" fontId="5" fillId="2" borderId="5" xfId="1" applyFont="1" applyFill="1" applyBorder="1" applyAlignment="1">
      <alignment horizontal="center" vertical="center" textRotation="90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4" fontId="0" fillId="2" borderId="1" xfId="1" applyNumberFormat="1" applyFont="1" applyFill="1" applyBorder="1" applyAlignment="1">
      <alignment horizontal="left" vertical="center"/>
    </xf>
    <xf numFmtId="4" fontId="0" fillId="2" borderId="15" xfId="1" applyNumberFormat="1" applyFont="1" applyFill="1" applyBorder="1" applyAlignment="1">
      <alignment horizontal="left" vertical="center"/>
    </xf>
    <xf numFmtId="4" fontId="1" fillId="2" borderId="9" xfId="1" applyNumberFormat="1" applyFont="1" applyFill="1" applyBorder="1" applyAlignment="1">
      <alignment horizontal="left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tabSelected="1" zoomScale="80" zoomScaleNormal="80" workbookViewId="0">
      <selection activeCell="C11" sqref="C11"/>
    </sheetView>
  </sheetViews>
  <sheetFormatPr defaultRowHeight="12.75" x14ac:dyDescent="0.2"/>
  <cols>
    <col min="1" max="1" width="4.5703125" style="1" customWidth="1"/>
    <col min="2" max="2" width="37.42578125" style="1" customWidth="1"/>
    <col min="3" max="3" width="100" style="1" customWidth="1"/>
    <col min="4" max="4" width="56.42578125" style="1" customWidth="1"/>
    <col min="5" max="5" width="7.28515625" style="1" customWidth="1"/>
    <col min="6" max="6" width="12.5703125" style="1" customWidth="1"/>
    <col min="7" max="7" width="15.42578125" style="1" customWidth="1"/>
    <col min="8" max="16384" width="9.140625" style="1"/>
  </cols>
  <sheetData>
    <row r="1" spans="1:7" ht="18.75" x14ac:dyDescent="0.2">
      <c r="A1" s="23" t="s">
        <v>14</v>
      </c>
      <c r="B1" s="23"/>
      <c r="C1" s="23"/>
      <c r="D1" s="23"/>
      <c r="E1" s="23"/>
      <c r="F1" s="23"/>
      <c r="G1" s="23"/>
    </row>
    <row r="2" spans="1:7" ht="15.75" thickBot="1" x14ac:dyDescent="0.3">
      <c r="A2" s="11" t="s">
        <v>12</v>
      </c>
    </row>
    <row r="3" spans="1:7" ht="15" customHeight="1" x14ac:dyDescent="0.2">
      <c r="A3" s="24" t="s">
        <v>0</v>
      </c>
      <c r="B3" s="33" t="s">
        <v>1</v>
      </c>
      <c r="C3" s="26" t="s">
        <v>10</v>
      </c>
      <c r="D3" s="26" t="s">
        <v>8</v>
      </c>
      <c r="E3" s="26" t="s">
        <v>2</v>
      </c>
      <c r="F3" s="28" t="s">
        <v>3</v>
      </c>
      <c r="G3" s="29"/>
    </row>
    <row r="4" spans="1:7" ht="75" customHeight="1" thickBot="1" x14ac:dyDescent="0.25">
      <c r="A4" s="25"/>
      <c r="B4" s="34"/>
      <c r="C4" s="27"/>
      <c r="D4" s="35"/>
      <c r="E4" s="27"/>
      <c r="F4" s="2" t="s">
        <v>4</v>
      </c>
      <c r="G4" s="3" t="s">
        <v>5</v>
      </c>
    </row>
    <row r="5" spans="1:7" ht="15" x14ac:dyDescent="0.2">
      <c r="A5" s="30" t="s">
        <v>11</v>
      </c>
      <c r="B5" s="31"/>
      <c r="C5" s="32"/>
      <c r="D5" s="32"/>
      <c r="E5" s="32"/>
      <c r="F5" s="32"/>
      <c r="G5" s="32"/>
    </row>
    <row r="6" spans="1:7" ht="60" x14ac:dyDescent="0.25">
      <c r="A6" s="10">
        <v>1</v>
      </c>
      <c r="B6" s="15" t="s">
        <v>15</v>
      </c>
      <c r="C6" s="16" t="s">
        <v>16</v>
      </c>
      <c r="D6" s="17"/>
      <c r="E6" s="12">
        <v>1</v>
      </c>
      <c r="F6" s="14">
        <v>0</v>
      </c>
      <c r="G6" s="13">
        <f>E6*F6</f>
        <v>0</v>
      </c>
    </row>
    <row r="7" spans="1:7" ht="31.5" customHeight="1" x14ac:dyDescent="0.25">
      <c r="A7" s="10">
        <v>2</v>
      </c>
      <c r="B7" s="15" t="s">
        <v>17</v>
      </c>
      <c r="C7" s="16" t="s">
        <v>18</v>
      </c>
      <c r="D7" s="17"/>
      <c r="E7" s="12">
        <v>1</v>
      </c>
      <c r="F7" s="14">
        <v>0</v>
      </c>
      <c r="G7" s="13">
        <f t="shared" ref="G7:G8" si="0">E7*F7</f>
        <v>0</v>
      </c>
    </row>
    <row r="8" spans="1:7" ht="33.75" customHeight="1" x14ac:dyDescent="0.2">
      <c r="A8" s="10">
        <v>3</v>
      </c>
      <c r="B8" s="15" t="s">
        <v>19</v>
      </c>
      <c r="C8" s="18" t="s">
        <v>20</v>
      </c>
      <c r="D8" s="17"/>
      <c r="E8" s="12">
        <v>1</v>
      </c>
      <c r="F8" s="14">
        <v>0</v>
      </c>
      <c r="G8" s="13">
        <f t="shared" si="0"/>
        <v>0</v>
      </c>
    </row>
    <row r="9" spans="1:7" ht="15.75" thickBot="1" x14ac:dyDescent="0.25">
      <c r="A9" s="20" t="s">
        <v>13</v>
      </c>
      <c r="B9" s="21"/>
      <c r="C9" s="21"/>
      <c r="D9" s="21"/>
      <c r="E9" s="21"/>
      <c r="F9" s="22"/>
      <c r="G9" s="9">
        <f>SUM(G6:G8)</f>
        <v>0</v>
      </c>
    </row>
    <row r="10" spans="1:7" ht="15" x14ac:dyDescent="0.2">
      <c r="G10" s="8"/>
    </row>
    <row r="11" spans="1:7" ht="15" x14ac:dyDescent="0.25">
      <c r="A11" s="4" t="s">
        <v>6</v>
      </c>
      <c r="B11" s="4"/>
      <c r="C11" s="19" t="s">
        <v>28</v>
      </c>
      <c r="D11" s="5"/>
      <c r="E11" s="5"/>
      <c r="F11" s="5"/>
      <c r="G11" s="5"/>
    </row>
    <row r="12" spans="1:7" x14ac:dyDescent="0.2">
      <c r="C12" s="1" t="s">
        <v>9</v>
      </c>
    </row>
    <row r="17" spans="3:7" x14ac:dyDescent="0.2">
      <c r="C17" s="1" t="s">
        <v>7</v>
      </c>
    </row>
    <row r="18" spans="3:7" ht="23.25" x14ac:dyDescent="0.35">
      <c r="C18" s="6"/>
      <c r="D18" s="6"/>
      <c r="G18"/>
    </row>
    <row r="19" spans="3:7" x14ac:dyDescent="0.2">
      <c r="G19" s="7"/>
    </row>
  </sheetData>
  <protectedRanges>
    <protectedRange sqref="F5" name="Oblast1"/>
    <protectedRange sqref="F6:F8" name="Oblast1_1"/>
  </protectedRanges>
  <mergeCells count="9">
    <mergeCell ref="A9:F9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dxfId="1" priority="1">
      <formula>#REF!="alternativní"</formula>
    </cfRule>
  </conditionalFormatting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8" sqref="B8"/>
    </sheetView>
  </sheetViews>
  <sheetFormatPr defaultRowHeight="15" x14ac:dyDescent="0.25"/>
  <cols>
    <col min="2" max="2" width="27.5703125" customWidth="1"/>
    <col min="3" max="3" width="69.7109375" customWidth="1"/>
    <col min="4" max="4" width="37.7109375" customWidth="1"/>
  </cols>
  <sheetData>
    <row r="1" spans="1:7" ht="18.75" x14ac:dyDescent="0.25">
      <c r="A1" s="23" t="s">
        <v>14</v>
      </c>
      <c r="B1" s="23"/>
      <c r="C1" s="23"/>
      <c r="D1" s="23"/>
      <c r="E1" s="23"/>
      <c r="F1" s="23"/>
      <c r="G1" s="23"/>
    </row>
    <row r="2" spans="1:7" ht="15.75" thickBot="1" x14ac:dyDescent="0.3">
      <c r="A2" s="11" t="s">
        <v>12</v>
      </c>
      <c r="B2" s="1"/>
      <c r="C2" s="1"/>
      <c r="D2" s="1"/>
      <c r="E2" s="1"/>
      <c r="F2" s="1"/>
      <c r="G2" s="1"/>
    </row>
    <row r="3" spans="1:7" x14ac:dyDescent="0.25">
      <c r="A3" s="24" t="s">
        <v>0</v>
      </c>
      <c r="B3" s="33" t="s">
        <v>1</v>
      </c>
      <c r="C3" s="26" t="s">
        <v>10</v>
      </c>
      <c r="D3" s="26" t="s">
        <v>8</v>
      </c>
      <c r="E3" s="26" t="s">
        <v>2</v>
      </c>
      <c r="F3" s="28" t="s">
        <v>3</v>
      </c>
      <c r="G3" s="29"/>
    </row>
    <row r="4" spans="1:7" ht="54.75" customHeight="1" thickBot="1" x14ac:dyDescent="0.3">
      <c r="A4" s="25"/>
      <c r="B4" s="34"/>
      <c r="C4" s="27"/>
      <c r="D4" s="35"/>
      <c r="E4" s="27"/>
      <c r="F4" s="2" t="s">
        <v>4</v>
      </c>
      <c r="G4" s="3" t="s">
        <v>5</v>
      </c>
    </row>
    <row r="5" spans="1:7" x14ac:dyDescent="0.25">
      <c r="A5" s="30" t="s">
        <v>11</v>
      </c>
      <c r="B5" s="31"/>
      <c r="C5" s="32"/>
      <c r="D5" s="32"/>
      <c r="E5" s="32"/>
      <c r="F5" s="32"/>
      <c r="G5" s="32"/>
    </row>
    <row r="6" spans="1:7" ht="72.75" customHeight="1" x14ac:dyDescent="0.25">
      <c r="A6">
        <v>1</v>
      </c>
      <c r="B6" s="15" t="s">
        <v>21</v>
      </c>
      <c r="C6" s="16" t="s">
        <v>23</v>
      </c>
      <c r="D6" s="17"/>
      <c r="E6" s="12">
        <v>1</v>
      </c>
      <c r="F6" s="14">
        <v>0</v>
      </c>
      <c r="G6" s="13">
        <f>E6*F6</f>
        <v>0</v>
      </c>
    </row>
    <row r="7" spans="1:7" ht="136.5" customHeight="1" x14ac:dyDescent="0.25">
      <c r="A7">
        <v>2</v>
      </c>
      <c r="B7" s="15" t="s">
        <v>22</v>
      </c>
      <c r="C7" s="16" t="s">
        <v>26</v>
      </c>
      <c r="D7" s="17"/>
      <c r="E7" s="12">
        <v>1</v>
      </c>
      <c r="F7" s="14">
        <v>0</v>
      </c>
      <c r="G7" s="13">
        <f t="shared" ref="G7:G9" si="0">E7*F7</f>
        <v>0</v>
      </c>
    </row>
    <row r="8" spans="1:7" ht="177.75" customHeight="1" x14ac:dyDescent="0.25">
      <c r="A8" s="10">
        <v>3</v>
      </c>
      <c r="B8" s="15" t="s">
        <v>22</v>
      </c>
      <c r="C8" s="16" t="s">
        <v>27</v>
      </c>
      <c r="D8" s="17"/>
      <c r="E8" s="12">
        <v>1</v>
      </c>
      <c r="F8" s="14">
        <v>0</v>
      </c>
      <c r="G8" s="13">
        <f>E8*F8</f>
        <v>0</v>
      </c>
    </row>
    <row r="9" spans="1:7" ht="30.75" customHeight="1" x14ac:dyDescent="0.25">
      <c r="A9" s="10">
        <v>4</v>
      </c>
      <c r="B9" s="15" t="s">
        <v>24</v>
      </c>
      <c r="C9" s="18" t="s">
        <v>25</v>
      </c>
      <c r="D9" s="17"/>
      <c r="E9" s="12">
        <v>2</v>
      </c>
      <c r="F9" s="14">
        <v>0</v>
      </c>
      <c r="G9" s="13">
        <f t="shared" si="0"/>
        <v>0</v>
      </c>
    </row>
    <row r="10" spans="1:7" ht="15.75" thickBot="1" x14ac:dyDescent="0.3">
      <c r="A10" s="20" t="s">
        <v>13</v>
      </c>
      <c r="B10" s="21"/>
      <c r="C10" s="21"/>
      <c r="D10" s="21"/>
      <c r="E10" s="21"/>
      <c r="F10" s="22"/>
      <c r="G10" s="9">
        <f>SUM(G6:G9)</f>
        <v>0</v>
      </c>
    </row>
    <row r="11" spans="1:7" x14ac:dyDescent="0.25">
      <c r="A11" s="1"/>
      <c r="B11" s="1"/>
      <c r="C11" s="1"/>
      <c r="D11" s="1"/>
      <c r="E11" s="1"/>
      <c r="F11" s="1"/>
      <c r="G11" s="8"/>
    </row>
    <row r="12" spans="1:7" x14ac:dyDescent="0.25">
      <c r="A12" s="4" t="s">
        <v>6</v>
      </c>
      <c r="B12" s="4"/>
      <c r="C12" s="5"/>
      <c r="D12" s="5"/>
      <c r="E12" s="5"/>
      <c r="F12" s="5"/>
      <c r="G12" s="5"/>
    </row>
    <row r="13" spans="1:7" x14ac:dyDescent="0.25">
      <c r="A13" s="1"/>
      <c r="B13" s="1"/>
      <c r="C13" s="1" t="s">
        <v>9</v>
      </c>
      <c r="D13" s="1"/>
      <c r="E13" s="1"/>
      <c r="F13" s="1"/>
      <c r="G13" s="1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/>
      <c r="D16" s="1"/>
      <c r="E16" s="1"/>
      <c r="F16" s="1"/>
      <c r="G16" s="1"/>
    </row>
    <row r="17" spans="1:7" x14ac:dyDescent="0.25">
      <c r="A17" s="1"/>
      <c r="B17" s="1"/>
      <c r="C17" s="1"/>
      <c r="D17" s="1"/>
      <c r="E17" s="1"/>
      <c r="F17" s="1"/>
      <c r="G17" s="1"/>
    </row>
    <row r="18" spans="1:7" x14ac:dyDescent="0.25">
      <c r="A18" s="1"/>
      <c r="B18" s="1"/>
      <c r="C18" s="1" t="s">
        <v>7</v>
      </c>
      <c r="D18" s="1"/>
      <c r="E18" s="1"/>
      <c r="F18" s="1"/>
      <c r="G18" s="1"/>
    </row>
  </sheetData>
  <protectedRanges>
    <protectedRange sqref="F5" name="Oblast1"/>
    <protectedRange sqref="F6:F9" name="Oblast1_1"/>
  </protectedRanges>
  <mergeCells count="9">
    <mergeCell ref="A5:G5"/>
    <mergeCell ref="A10:F10"/>
    <mergeCell ref="A1:G1"/>
    <mergeCell ref="A3:A4"/>
    <mergeCell ref="B3:B4"/>
    <mergeCell ref="C3:C4"/>
    <mergeCell ref="D3:D4"/>
    <mergeCell ref="E3:E4"/>
    <mergeCell ref="F3:G3"/>
  </mergeCells>
  <conditionalFormatting sqref="A5:B5">
    <cfRule type="expression" dxfId="0" priority="1">
      <formula>#REF!="alternativní"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Hotová Lenka</dc:creator>
  <cp:lastModifiedBy>Porebská Jana</cp:lastModifiedBy>
  <cp:lastPrinted>2021-10-27T06:02:07Z</cp:lastPrinted>
  <dcterms:created xsi:type="dcterms:W3CDTF">2019-08-07T05:03:58Z</dcterms:created>
  <dcterms:modified xsi:type="dcterms:W3CDTF">2022-04-21T08:47:16Z</dcterms:modified>
</cp:coreProperties>
</file>