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5440" windowHeight="15390" activeTab="0"/>
  </bookViews>
  <sheets>
    <sheet name="Výzva č. 43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<sst xmlns="http://schemas.openxmlformats.org/spreadsheetml/2006/main" count="922" uniqueCount="313">
  <si>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</si>
  <si>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</si>
  <si>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</si>
  <si>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</si>
  <si>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</si>
  <si>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</si>
  <si>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</si>
  <si>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</si>
  <si>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</si>
  <si>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</si>
  <si>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</si>
  <si>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</si>
  <si>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</si>
  <si>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</si>
  <si>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</si>
  <si>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</si>
  <si>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</si>
  <si>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</si>
  <si>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Jakub Čapek</t>
  </si>
  <si>
    <t>Vojtěch Kolman</t>
  </si>
  <si>
    <t>Oxford University Press</t>
  </si>
  <si>
    <t>Jakub Jirsa</t>
  </si>
  <si>
    <t>Anna Tropia</t>
  </si>
  <si>
    <t>Tereza Matějčková</t>
  </si>
  <si>
    <t>Princeton University Press</t>
  </si>
  <si>
    <t>Meiner</t>
  </si>
  <si>
    <t>De Gruyter</t>
  </si>
  <si>
    <t>Miroslav Petříček</t>
  </si>
  <si>
    <t>Brill</t>
  </si>
  <si>
    <t>University of Chicago Press</t>
  </si>
  <si>
    <t>Pierre Bourdieu</t>
  </si>
  <si>
    <t>Stanford University Press</t>
  </si>
  <si>
    <t>Springer</t>
  </si>
  <si>
    <t>John Wiley &amp; Sons</t>
  </si>
  <si>
    <t>CELKEM</t>
  </si>
  <si>
    <t>---</t>
  </si>
  <si>
    <t>Elizabeth S. Belfiore</t>
  </si>
  <si>
    <t>Tragic Pleasures. Aristotle on Plot and Emotion</t>
  </si>
  <si>
    <t>John Mack</t>
  </si>
  <si>
    <t>The Art of Small Things</t>
  </si>
  <si>
    <t>Harvard University Press</t>
  </si>
  <si>
    <t>Brooke Holmes</t>
  </si>
  <si>
    <t>Gender: Antiquity and Its Legacy</t>
  </si>
  <si>
    <t>Bloomsbury</t>
  </si>
  <si>
    <t>Josh Wilburn</t>
  </si>
  <si>
    <t>The Political Soul: Plato on Thumos, Spirited Motivation, and the City</t>
  </si>
  <si>
    <t>David M. Johnson</t>
  </si>
  <si>
    <t>Xenophon’s Socratic works</t>
  </si>
  <si>
    <t>Elena Partene et Dimitri El Murr (eds.)</t>
  </si>
  <si>
    <t>Kant et Platon: Lectures, confrontations, héritages</t>
  </si>
  <si>
    <t>Vrin</t>
  </si>
  <si>
    <t>Hécaton de Rhodes, éd. Christelle Veillard</t>
  </si>
  <si>
    <t>Les Fragments</t>
  </si>
  <si>
    <t>Peter F. Cannavò and Joseph H. Lane Jr. (eds.)</t>
  </si>
  <si>
    <t>Engaging Nature: Environmentalism and the Political Theory Canon</t>
  </si>
  <si>
    <t>The MIT Press</t>
  </si>
  <si>
    <t>Mary Midgley</t>
  </si>
  <si>
    <t>Beast and Man: The Roots of Human Nature</t>
  </si>
  <si>
    <t>Louis P. Pojman, Paul Pojman, Katie McShane</t>
  </si>
  <si>
    <t>Environmental Ethics: Readings in Theory and Application, 7th Edition</t>
  </si>
  <si>
    <t>Cengage Learning</t>
  </si>
  <si>
    <t>Robert Garner</t>
  </si>
  <si>
    <t>Environmental Political Thought: Interests, Values and Inclusion</t>
  </si>
  <si>
    <t>Red Globe Press</t>
  </si>
  <si>
    <t>Joseph E. Armstrong</t>
  </si>
  <si>
    <t>How the Earth Turned Green: A Brief 3.8-Billion-Year History of Plants</t>
  </si>
  <si>
    <t>Pierre Pellegrin</t>
  </si>
  <si>
    <t>Des animaux dans le monde. Cinq questions sur la biologie d’Aristote</t>
  </si>
  <si>
    <t>CNRS Editions</t>
  </si>
  <si>
    <t>Toril Moi</t>
  </si>
  <si>
    <t>Simone de Beauvoir: The making of an intellectual woman</t>
  </si>
  <si>
    <t>Ellen K. Feder</t>
  </si>
  <si>
    <t>Family Bonds: Genealogies of Race and Gender</t>
  </si>
  <si>
    <t>Sharon L. Crasnow and Anita M. Superson (eds.)</t>
  </si>
  <si>
    <t>Out from the Shadows: Analytical Feminist Contributions to Traditional Philosophy</t>
  </si>
  <si>
    <t>Hassanaly Ladha</t>
  </si>
  <si>
    <t>The Architecture of Freedom: Hegel, Subjectivity, and the Postcolonial State</t>
  </si>
  <si>
    <t>David LaRocca (ed.)</t>
  </si>
  <si>
    <t>Movies with Stanley Cavell in Mind</t>
  </si>
  <si>
    <t>Bloomsbury Academic</t>
  </si>
  <si>
    <t>Riccardo Pozzo (ed.)</t>
  </si>
  <si>
    <t>The Impact of Aristotelianism on Modern Philosophy</t>
  </si>
  <si>
    <t>Catholic University of America Press</t>
  </si>
  <si>
    <t>Sur l’État: Cours au Collège de France (1989-1992)</t>
  </si>
  <si>
    <t>Seuil</t>
  </si>
  <si>
    <t>Rebecca Wittmann (ed.)</t>
  </si>
  <si>
    <t>The Eichmann Trial Reconsidered</t>
  </si>
  <si>
    <t>The University of Toronto Press</t>
  </si>
  <si>
    <t>Carlo Montaleone</t>
  </si>
  <si>
    <t>Oro, cannibali, carrozze. Il Nuovo Mondo nei Saggi di Montaigne</t>
  </si>
  <si>
    <t>Bollati Boringhieri</t>
  </si>
  <si>
    <t>Chiara Frugoni</t>
  </si>
  <si>
    <t>Paradiso vista Inferno. Buon governo e tirannide nel medioevo di Ambrogio Lorenzetti</t>
  </si>
  <si>
    <t>Bologna, Il Mulino</t>
  </si>
  <si>
    <t>Francesco Citti e Daniele Pellacani (eds.)</t>
  </si>
  <si>
    <t>Ragione e furore. Lucrezio nell’Italia contemporanea</t>
  </si>
  <si>
    <t>Pendragon</t>
  </si>
  <si>
    <t>Peter Fenves</t>
  </si>
  <si>
    <t>A Peculiar Fate: Metaphysics and World History in Kant</t>
  </si>
  <si>
    <t>Cornell University Press</t>
  </si>
  <si>
    <t>Atomi, corpi, amori. Saggio su Montaigne</t>
  </si>
  <si>
    <t>Mimesis</t>
  </si>
  <si>
    <t>Niles Eldredge, Telmo Pievani, Emanuele Serrelli, and Ilya Temkin (eds.)</t>
  </si>
  <si>
    <t>Evolutionary Theory: A Hierarchical Perspective</t>
  </si>
  <si>
    <t>Helena De Preester (ed.)</t>
  </si>
  <si>
    <t>Moving Imagination: Explorations of gesture and inner movement</t>
  </si>
  <si>
    <t>John Benjamins Publishing Company</t>
  </si>
  <si>
    <t>Robert Burton; Edited by Thomas C. Faulkner, Nicholas K. Kiessling, Rhonda L. Blair, and With an Introduction by J. B. Bamborough</t>
  </si>
  <si>
    <t>The Anatomy of Melancholy, volume I</t>
  </si>
  <si>
    <t>Clarendon Press</t>
  </si>
  <si>
    <t>Robert Burton; Edited by Nicolas K. Kiessling, Thomas C. Faulkner, and Rhonda L. Blair</t>
  </si>
  <si>
    <t>The Anatomy of Melancholy, volume II</t>
  </si>
  <si>
    <t>Robert Burton; Edited by Thomas C. Faulkner, Nicolas K. Kiessling, and Rhonda L. Blair</t>
  </si>
  <si>
    <t>The Anatomy of Melancholy, volume III</t>
  </si>
  <si>
    <t>Felix Ó Murchadha</t>
  </si>
  <si>
    <t>The Formation of the Modern Self: Reason, Happiness and the Passions from Montaigne to Kant</t>
  </si>
  <si>
    <t>Frank Schalow and Richard Velkley (eds.)</t>
  </si>
  <si>
    <t>The Linguistic Dimension of Kant’s Thought. Historical and Critical Essays</t>
  </si>
  <si>
    <t>Northwestern University Press</t>
  </si>
  <si>
    <t>Stephen Michael Wheeler</t>
  </si>
  <si>
    <t>A discourse of wonders: Audience and performance in Ovid’s Metamorphoses</t>
  </si>
  <si>
    <t>University of Pennsylvania Press</t>
  </si>
  <si>
    <t>Alix Cohen and Robert Stern (eds)</t>
  </si>
  <si>
    <t>Thinking about the emotions: A philosophical history</t>
  </si>
  <si>
    <t>Giulio di Basilio</t>
  </si>
  <si>
    <t>Investigating the Relationship Between Aristotle’s Eudemian and Nicomachean Ethics</t>
  </si>
  <si>
    <t>Aristotle; Robin Smith</t>
  </si>
  <si>
    <t>Topics Books I &amp; VIII: With excerpts from related texts (Clarendon Aristotle Series)</t>
  </si>
  <si>
    <t>Dunstan, G.R.</t>
  </si>
  <si>
    <t>Human Embryo: Aristotle and the Arabic and European Traditions</t>
  </si>
  <si>
    <t>University of Exeter Press</t>
  </si>
  <si>
    <t>Jaspers, Karl; Dominic Kaegi (Hg.)</t>
  </si>
  <si>
    <t>Die Schuldfrage ; GA I/23</t>
  </si>
  <si>
    <t>Schwabe</t>
  </si>
  <si>
    <t>Gary M. Gurtler, S.J. and Daniel P. Maher (eds.)</t>
  </si>
  <si>
    <t>Proceedings of the Boston Area Colloquium in Ancient Philosophy, Volume: 36</t>
  </si>
  <si>
    <t>Gary M. Gurtler, S.J and Daniel P. Maher (eds.)</t>
  </si>
  <si>
    <t>Proceedings of the Boston Area Colloquium in Ancient Philosophy, Volume: 35</t>
  </si>
  <si>
    <t>Gary Gurtler and Daniel P. Maher (eds.)</t>
  </si>
  <si>
    <t>Proceedings of the Boston Area Colloquium in Ancient Philosophy, Volume: 34</t>
  </si>
  <si>
    <t>Gary Gurtler and William Wians (eds.)</t>
  </si>
  <si>
    <t>Proceedings of the Boston Area Colloquium in Ancient Philosophy, Volume: 33</t>
  </si>
  <si>
    <t>Schubert, Charlotte</t>
  </si>
  <si>
    <t>Isonomia: Entwicklung und Geschichte</t>
  </si>
  <si>
    <t xml:space="preserve">Vargas, Antonio Luis </t>
  </si>
  <si>
    <t>Time's Causal Power</t>
  </si>
  <si>
    <t xml:space="preserve">Brill </t>
  </si>
  <si>
    <t>Aquinas; Translated, with a Preface, by Richard J. Regan</t>
  </si>
  <si>
    <t>Commentary on Aristotle's Politics</t>
  </si>
  <si>
    <t>Hackett Publishing Company</t>
  </si>
  <si>
    <t>Andrew Janiak</t>
  </si>
  <si>
    <t>Space: A History (Oxford Philosophical Concepts)</t>
  </si>
  <si>
    <t>James Wilberding</t>
  </si>
  <si>
    <t>World Soul: A History (Oxford Philosophical Concepts)</t>
  </si>
  <si>
    <t>Peter Adamson</t>
  </si>
  <si>
    <t>Health: A History (Oxford Philosophical Concepts)</t>
  </si>
  <si>
    <t>Karolina Hubner</t>
  </si>
  <si>
    <t>Human: A History (Oxford Philosophical Concepts)</t>
  </si>
  <si>
    <t>Jean Paul Sartre</t>
  </si>
  <si>
    <t>Plaidoyer pour les intellectuels</t>
  </si>
  <si>
    <t>Folio</t>
  </si>
  <si>
    <t>Situations VI</t>
  </si>
  <si>
    <t>Gallimard</t>
  </si>
  <si>
    <t>Situations VII. Octobre 1964 - Octobre 1966. Nouvelle édition revue et augmentée</t>
  </si>
  <si>
    <t>Foucault</t>
  </si>
  <si>
    <t>Théories et institutions pénales. Cours au Collège de France (1971-1972)</t>
  </si>
  <si>
    <t>Le Seuil</t>
  </si>
  <si>
    <t>Œuvres I et II</t>
  </si>
  <si>
    <t>Philosophie: Anthologie</t>
  </si>
  <si>
    <t>Herculine Barbin dite Alexina B.</t>
  </si>
  <si>
    <t>La Sexualité. Cours donné à l'université de Clermont-Ferrand (1964) suivi de Le Discours de la sexualité. Cours donné à l'université de Vincennes (1969)</t>
  </si>
  <si>
    <t>La Volonté de savoir: Droit de mort et pouvoir sur la vie</t>
  </si>
  <si>
    <t>L'archéologie du savoir</t>
  </si>
  <si>
    <t>Foucault; Farge</t>
  </si>
  <si>
    <t>Le Désordre des familles: Lettres de cachet des Archives de la Bastille au XVIIIᵉ siècle</t>
  </si>
  <si>
    <t>Ricoeur; PRÉSENTATION OLIVIER MONGIN</t>
  </si>
  <si>
    <t>Réflexion faite : autobiographie intellectuelle</t>
  </si>
  <si>
    <t>Points</t>
  </si>
  <si>
    <t>Ricoeur; Frey</t>
  </si>
  <si>
    <t>ÉCRITS ET CONFÉRENCES T.5 ; LA RELIGION POUR PENSER</t>
  </si>
  <si>
    <t>Ricoeur</t>
  </si>
  <si>
    <t>LA CRITIQUE ET LA CONVICTION</t>
  </si>
  <si>
    <t>Fayard/Pluriel</t>
  </si>
  <si>
    <t>Dufrenne, Ricoeur</t>
  </si>
  <si>
    <t>Karl Jaspers et la Philosophie de l'existence</t>
  </si>
  <si>
    <t>SEUIL</t>
  </si>
  <si>
    <t>Heidegger, Martin ; Trawny, Peter</t>
  </si>
  <si>
    <t>Vigiliae und Notturno ; GA 100</t>
  </si>
  <si>
    <t>Vittorio Klostermann</t>
  </si>
  <si>
    <t>Vorläufiges I–IV: Schwarze Hefte 1963–1970 ; GA 102</t>
  </si>
  <si>
    <t>Winke I und II: (Schwarze Hefte 1957–1959) ; GA 101</t>
  </si>
  <si>
    <t>KIERKEGAARD, Søren Aabye, Howard V. HONG a Edna H. HONG</t>
  </si>
  <si>
    <t>The book on Adler</t>
  </si>
  <si>
    <t xml:space="preserve">Ogden, Stephen R. </t>
  </si>
  <si>
    <t>Averroes on Intellect: From Aristotelian Origins to Aquinas' Critique</t>
  </si>
  <si>
    <t>Bergson</t>
  </si>
  <si>
    <t>La conscience et la vie</t>
  </si>
  <si>
    <t>puf</t>
  </si>
  <si>
    <t>L'âme et le corps</t>
  </si>
  <si>
    <t>Écrits philosophiques</t>
  </si>
  <si>
    <t>Essai sur les données immédiates de la conscience</t>
  </si>
  <si>
    <t>Introduction à la métaphysique</t>
  </si>
  <si>
    <t>La pensée et le mouvant</t>
  </si>
  <si>
    <t>La perception du changement</t>
  </si>
  <si>
    <t>La philosophie de Claude Bernard</t>
  </si>
  <si>
    <t>La vie et l'œuvre de Ravaisson</t>
  </si>
  <si>
    <t>Le cerveau et la pensée</t>
  </si>
  <si>
    <t>Le possible et le réel</t>
  </si>
  <si>
    <t>Le rêve suivi de Fantômes de vivants</t>
  </si>
  <si>
    <t>Le rire</t>
  </si>
  <si>
    <t>Le souvenir du présent et la fausse reconnaissance</t>
  </si>
  <si>
    <t>L'énergie spirituelle</t>
  </si>
  <si>
    <t>Bergson; Worms</t>
  </si>
  <si>
    <t>Les deux sources de la morale et de la religion</t>
  </si>
  <si>
    <t>L'évolution créatrice</t>
  </si>
  <si>
    <t>L'intuition philosophique</t>
  </si>
  <si>
    <t>Matière et mémoire</t>
  </si>
  <si>
    <t>Sur le pragmatisme de William James</t>
  </si>
  <si>
    <t>Schopenhauer; Kossler; Massei</t>
  </si>
  <si>
    <t>Die Welt als Wille und Vorstellung: Kritische Jubiläumsausgabe der ersten Auflage von 1819 mit den Zusätzen von Arthur Schopenhauer aus seinem Handexemplar</t>
  </si>
  <si>
    <t>Schopenhauer; Schubbe</t>
  </si>
  <si>
    <t>Vorlesung über Die gesamte Philosophie oder die Lehre vom Wesen der Welt und dem menschlichen Geiste, 3. Teil: Metaphysik des Schönen (Philosophische Bibliothek)</t>
  </si>
  <si>
    <t>Vorlesung über Die gesamte Philosophie oder die Lehre vom Wesen der Welt und dem menschlichen Geiste, Teil 1: Theorie des Vorstellens, Denkens und Erkennens (Philosophische Bibliothek)</t>
  </si>
  <si>
    <t>Nietzsche</t>
  </si>
  <si>
    <t>Unpublished Fragments (Spring 1885–Spring 1886): (The Complete Works of Friedrich Nietzsche, Volume 16)</t>
  </si>
  <si>
    <t>Unpublished Fragments from the Period of Human, All Too Human I (Winter 1874/75–Winter 1877/78): (The Complete Works of Friedrich Nietzsche, Volume 12)</t>
  </si>
  <si>
    <t>Unpublished Fragments from the Period of Thus Spoke Zarathustra (Summer 1882–Winter 1883/84): (The Complete Works of Friedrich Nietzsche, Volume 14)</t>
  </si>
  <si>
    <t>Unpublished Writings from the Period of Unfashionable Observations (The Complete Works of Friedrich Nietzsche, Volume 11)</t>
  </si>
  <si>
    <t>Friedrich Nietzsche, TRANSLATED, WITH AN AFTERWORD, BY PAUL S. LOEB AND DAVID F. TINSLEY</t>
  </si>
  <si>
    <t>Unpublished Fragments from the Period of Thus Spoke Zarathustra (Spring 1884–Winter 1884/85)</t>
  </si>
  <si>
    <t>Human, All Too Human I (The Complete Works of Friedrich Nietzsche, Volume 3)</t>
  </si>
  <si>
    <t>Human, All Too Human II / Unpublished Fragments from the Period of Human, All Too Human II (Spring 1878–Fall 1879)</t>
  </si>
  <si>
    <t>Unfashionable Observations (The Complete Works of Friedrich Nietzsche, Volume 2)</t>
  </si>
  <si>
    <t>The Case of Wagner / Twilight of the Idols / The Antichrist / Ecce Homo / Dionysus Dithyrambs / Nietzsche Contra Wagner:  (The Complete Works of Friedrich Nietzsche, Volume 9)</t>
  </si>
  <si>
    <t>Beyond Good and Evil / On the Genealogy of Morality (The Complete Works of Friedrich Nietzsche, Volume 8)</t>
  </si>
  <si>
    <t>Dawn: Thoughts on the Presumptions of Morality (The Complete Works of Friedrich Nietzsche, Volume 5)</t>
  </si>
  <si>
    <t>Russell, Bertrand</t>
  </si>
  <si>
    <t>Why I am not a Christian: and Other Essays on Religion and Related Subjects</t>
  </si>
  <si>
    <t>Why Men Fight</t>
  </si>
  <si>
    <t>Authority and the Individual</t>
  </si>
  <si>
    <t>Autobiography</t>
  </si>
  <si>
    <t>Bertrand Russell's Best</t>
  </si>
  <si>
    <t>The Philosophy of Logical Atomism</t>
  </si>
  <si>
    <t>An Outline of Philosophy</t>
  </si>
  <si>
    <t>Russell, Bertrand; Bone, Andrew G.</t>
  </si>
  <si>
    <t>Cold War Fears and Hopes, 1950 52 (The Collected Papers of Bertrand Russell, Band 26)</t>
  </si>
  <si>
    <t xml:space="preserve">HarperCollins </t>
  </si>
  <si>
    <t>Fact and Fiction</t>
  </si>
  <si>
    <t>Freedom and Organization</t>
  </si>
  <si>
    <t>Mortals and Others</t>
  </si>
  <si>
    <t>On Education</t>
  </si>
  <si>
    <t>Our Knowledge of the External World</t>
  </si>
  <si>
    <t>Human Knowledge: Its Scope and Limits</t>
  </si>
  <si>
    <t>Human Society in Ethics and Politics</t>
  </si>
  <si>
    <t>The Basic Writings of Bertrand Russell</t>
  </si>
  <si>
    <t>The Conquest of Happiness</t>
  </si>
  <si>
    <t>The Prospects of Industrial Civilization</t>
  </si>
  <si>
    <t>Sceptical Essays</t>
  </si>
  <si>
    <t>Unpopular Essays</t>
  </si>
  <si>
    <t>The Scientific Outlook</t>
  </si>
  <si>
    <t>Peirce</t>
  </si>
  <si>
    <t>The Essential Peirce, Volume 2: Selected Philosophical Writings, 1893-1913</t>
  </si>
  <si>
    <t>Indiana University Press</t>
  </si>
  <si>
    <t>Schelling; Mauch</t>
  </si>
  <si>
    <t>Aphorismen über die Naturphilosophie (Philosophische Bibliothek)</t>
  </si>
  <si>
    <t>Schelling; Durner</t>
  </si>
  <si>
    <t>Bruno oder über das göttliche und natürliche Prinzip der Dinge: Ein Gespräch (Philosophische Bibliothek)</t>
  </si>
  <si>
    <t>Frege, Gottlob</t>
  </si>
  <si>
    <t>Über Sinn und Bedeutung</t>
  </si>
  <si>
    <t>Reclam, Philipp, jun. GmbH, Verlag</t>
  </si>
  <si>
    <t>Derived Using Concept-Script</t>
  </si>
  <si>
    <t>Posthumous Writing</t>
  </si>
  <si>
    <t>Carnap, Rudolf</t>
  </si>
  <si>
    <t>Der logische Aufbau der Welt (Philosophische Bibliothek)</t>
  </si>
  <si>
    <t>Scheler; Henckmann</t>
  </si>
  <si>
    <t>Die Stellung des Menschen im Kosmos (Philosophische Bibliothek)</t>
  </si>
  <si>
    <t>Bruno Latour</t>
  </si>
  <si>
    <t>Laboratory Life: The Construction of Scientific Facts</t>
  </si>
  <si>
    <t>Peter Smith</t>
  </si>
  <si>
    <t>Gödel Without (Too Many) Tears</t>
  </si>
  <si>
    <t>Logic Matters</t>
  </si>
  <si>
    <t>Joseph Carroll et al.</t>
  </si>
  <si>
    <t>Darwin's Bridge: Uniting the Humanities and Sciences</t>
  </si>
  <si>
    <t>Joseph Carroll</t>
  </si>
  <si>
    <t xml:space="preserve">Evolution and Literary Theory </t>
  </si>
  <si>
    <t>University of Missouri Press</t>
  </si>
  <si>
    <t>Kripke, Saul A.</t>
  </si>
  <si>
    <t>Identity and Necessity / Identität und Notwendigkeit</t>
  </si>
  <si>
    <t>Kuhn, Thomas S.</t>
  </si>
  <si>
    <t>Logic of Discovery or Psychology of Research? / Logik oder Psychologie der Forschung?</t>
  </si>
  <si>
    <t>Grice, Paul</t>
  </si>
  <si>
    <t>Meaning / Bedeutung</t>
  </si>
  <si>
    <t>Thomson, Judith Jarvis</t>
  </si>
  <si>
    <t>The Trolley Problem / Das Trolley-Problem</t>
  </si>
  <si>
    <t>Rawls, John</t>
  </si>
  <si>
    <t>Justice as Fairness / Gerechtigkeit als Fairness</t>
  </si>
  <si>
    <t>Anselm von Canterbury; Enders</t>
  </si>
  <si>
    <t>Über die Wahrheit: Zweisprachige Ausgabe (Philosophische Bibliothek)</t>
  </si>
  <si>
    <t>Adorno, Kracauer</t>
  </si>
  <si>
    <t>Briefwechsel 7. Theodor W. Adorno/Siegfried Kracauer. Briefwechsel 1923-1966: "Der Riß der Welt geht auch durch mich..." Briefe und Briefwechsel</t>
  </si>
  <si>
    <t>Suhrkamp</t>
  </si>
  <si>
    <t>Schlegel; Arndt</t>
  </si>
  <si>
    <t>Schriften zur Kritischen Philosophie: 1795–1805</t>
  </si>
  <si>
    <t>Ernst Bloch ; Herausgegeben von Gerardo Cunico</t>
  </si>
  <si>
    <t>Logos der Materie. Eine Logik im Werden. Aus dem Nachlaß 1923–1949</t>
  </si>
  <si>
    <t>Hamkins</t>
  </si>
  <si>
    <t>Lectures on the Philosophy of Mathematics</t>
  </si>
  <si>
    <t>Kaufman, Walter</t>
  </si>
  <si>
    <t>Debating the Political Philosophy of Hegel</t>
  </si>
  <si>
    <t>Alessandro De Angelis</t>
  </si>
  <si>
    <t>Galileo Galilei’s "Two New Sciences": for Modern Readers (History of Physics)</t>
  </si>
  <si>
    <t>Introduction to Particle and Astroparticle Physics: Multimessenger Astronomy and its Particle Physics Foundations (Undergraduate Lecture Notes in Physics)</t>
  </si>
  <si>
    <t>Particle and Astroparticle Physics: Problems and Solutions (Undergraduate Lecture Notes in Physics)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</si>
</sst>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tabSelected="1" zoomScale="80" zoomScaleNormal="80" workbookViewId="0" topLeftCell="A1">
      <selection activeCell="J4" sqref="J4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9.140625" style="1" customWidth="1"/>
    <col min="8" max="8" width="0.562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30">
      <c r="A2" s="26" t="s">
        <v>36</v>
      </c>
      <c r="B2" s="26" t="s">
        <v>37</v>
      </c>
      <c r="C2" s="26" t="s">
        <v>24</v>
      </c>
      <c r="D2" s="24">
        <v>2014</v>
      </c>
      <c r="E2" s="25">
        <v>9780691607382</v>
      </c>
      <c r="F2" s="24">
        <v>1</v>
      </c>
      <c r="G2" s="24" t="s">
        <v>14</v>
      </c>
      <c r="H2" s="24" t="s">
        <v>15</v>
      </c>
      <c r="I2" s="24" t="s">
        <v>16</v>
      </c>
      <c r="J2" s="21"/>
      <c r="K2" s="14">
        <f>F2*J2</f>
        <v>0</v>
      </c>
      <c r="L2" s="22"/>
      <c r="M2" s="23"/>
      <c r="N2" s="23"/>
    </row>
    <row r="3" spans="1:14" s="3" customFormat="1" ht="15">
      <c r="A3" s="26" t="s">
        <v>38</v>
      </c>
      <c r="B3" s="26" t="s">
        <v>39</v>
      </c>
      <c r="C3" s="26" t="s">
        <v>40</v>
      </c>
      <c r="D3" s="24">
        <v>2007</v>
      </c>
      <c r="E3" s="25">
        <v>9780714150468</v>
      </c>
      <c r="F3" s="24">
        <v>1</v>
      </c>
      <c r="G3" s="24" t="s">
        <v>14</v>
      </c>
      <c r="H3" s="24" t="s">
        <v>15</v>
      </c>
      <c r="I3" s="24" t="s">
        <v>16</v>
      </c>
      <c r="J3" s="21"/>
      <c r="K3" s="14">
        <f aca="true" t="shared" si="0" ref="K3:K66">F3*J3</f>
        <v>0</v>
      </c>
      <c r="L3" s="22"/>
      <c r="M3" s="23"/>
      <c r="N3" s="23"/>
    </row>
    <row r="4" spans="1:14" s="3" customFormat="1" ht="15">
      <c r="A4" s="26" t="s">
        <v>41</v>
      </c>
      <c r="B4" s="26" t="s">
        <v>42</v>
      </c>
      <c r="C4" s="26" t="s">
        <v>43</v>
      </c>
      <c r="D4" s="24">
        <v>2019</v>
      </c>
      <c r="E4" s="25">
        <v>9781845119294</v>
      </c>
      <c r="F4" s="24">
        <v>1</v>
      </c>
      <c r="G4" s="24" t="s">
        <v>14</v>
      </c>
      <c r="H4" s="24" t="s">
        <v>15</v>
      </c>
      <c r="I4" s="24" t="s">
        <v>16</v>
      </c>
      <c r="J4" s="21"/>
      <c r="K4" s="14">
        <f t="shared" si="0"/>
        <v>0</v>
      </c>
      <c r="L4" s="22"/>
      <c r="M4" s="23"/>
      <c r="N4" s="23"/>
    </row>
    <row r="5" spans="1:14" s="3" customFormat="1" ht="15">
      <c r="A5" s="26" t="s">
        <v>44</v>
      </c>
      <c r="B5" s="26" t="s">
        <v>45</v>
      </c>
      <c r="C5" s="26" t="s">
        <v>20</v>
      </c>
      <c r="D5" s="24">
        <v>2022</v>
      </c>
      <c r="E5" s="25">
        <v>9780198861867</v>
      </c>
      <c r="F5" s="24">
        <v>1</v>
      </c>
      <c r="G5" s="24" t="s">
        <v>14</v>
      </c>
      <c r="H5" s="24" t="s">
        <v>15</v>
      </c>
      <c r="I5" s="24" t="s">
        <v>16</v>
      </c>
      <c r="J5" s="21"/>
      <c r="K5" s="14">
        <f t="shared" si="0"/>
        <v>0</v>
      </c>
      <c r="L5" s="22"/>
      <c r="M5" s="23"/>
      <c r="N5" s="23"/>
    </row>
    <row r="6" spans="1:14" s="3" customFormat="1" ht="15">
      <c r="A6" s="26" t="s">
        <v>46</v>
      </c>
      <c r="B6" s="26" t="s">
        <v>47</v>
      </c>
      <c r="C6" s="26" t="s">
        <v>17</v>
      </c>
      <c r="D6" s="24">
        <v>2021</v>
      </c>
      <c r="E6" s="25">
        <v>9780367472047</v>
      </c>
      <c r="F6" s="24">
        <v>1</v>
      </c>
      <c r="G6" s="24" t="s">
        <v>14</v>
      </c>
      <c r="H6" s="24" t="s">
        <v>15</v>
      </c>
      <c r="I6" s="24" t="s">
        <v>16</v>
      </c>
      <c r="J6" s="21"/>
      <c r="K6" s="14">
        <f t="shared" si="0"/>
        <v>0</v>
      </c>
      <c r="L6" s="22"/>
      <c r="M6" s="23"/>
      <c r="N6" s="23"/>
    </row>
    <row r="7" spans="1:14" s="3" customFormat="1" ht="30">
      <c r="A7" s="26" t="s">
        <v>48</v>
      </c>
      <c r="B7" s="26" t="s">
        <v>49</v>
      </c>
      <c r="C7" s="26" t="s">
        <v>50</v>
      </c>
      <c r="D7" s="24">
        <v>2022</v>
      </c>
      <c r="E7" s="25">
        <v>9782711630509</v>
      </c>
      <c r="F7" s="24">
        <v>1</v>
      </c>
      <c r="G7" s="24" t="s">
        <v>14</v>
      </c>
      <c r="H7" s="24" t="s">
        <v>15</v>
      </c>
      <c r="I7" s="24" t="s">
        <v>16</v>
      </c>
      <c r="J7" s="21"/>
      <c r="K7" s="14">
        <f t="shared" si="0"/>
        <v>0</v>
      </c>
      <c r="L7" s="22"/>
      <c r="M7" s="23"/>
      <c r="N7" s="23"/>
    </row>
    <row r="8" spans="1:14" s="3" customFormat="1" ht="30">
      <c r="A8" s="26" t="s">
        <v>51</v>
      </c>
      <c r="B8" s="26" t="s">
        <v>52</v>
      </c>
      <c r="C8" s="26" t="s">
        <v>50</v>
      </c>
      <c r="D8" s="24">
        <v>2022</v>
      </c>
      <c r="E8" s="25">
        <v>9782711630028</v>
      </c>
      <c r="F8" s="24">
        <v>1</v>
      </c>
      <c r="G8" s="24" t="s">
        <v>14</v>
      </c>
      <c r="H8" s="24" t="s">
        <v>15</v>
      </c>
      <c r="I8" s="24" t="s">
        <v>16</v>
      </c>
      <c r="J8" s="21"/>
      <c r="K8" s="14">
        <f t="shared" si="0"/>
        <v>0</v>
      </c>
      <c r="L8" s="22"/>
      <c r="M8" s="23"/>
      <c r="N8" s="23"/>
    </row>
    <row r="9" spans="1:14" s="3" customFormat="1" ht="30">
      <c r="A9" s="26" t="s">
        <v>53</v>
      </c>
      <c r="B9" s="26" t="s">
        <v>54</v>
      </c>
      <c r="C9" s="26" t="s">
        <v>55</v>
      </c>
      <c r="D9" s="24">
        <v>2014</v>
      </c>
      <c r="E9" s="25">
        <v>9780262526562</v>
      </c>
      <c r="F9" s="24">
        <v>1</v>
      </c>
      <c r="G9" s="24" t="s">
        <v>14</v>
      </c>
      <c r="H9" s="24" t="s">
        <v>15</v>
      </c>
      <c r="I9" s="24" t="s">
        <v>16</v>
      </c>
      <c r="J9" s="21"/>
      <c r="K9" s="14">
        <f t="shared" si="0"/>
        <v>0</v>
      </c>
      <c r="L9" s="22"/>
      <c r="M9" s="23"/>
      <c r="N9" s="23"/>
    </row>
    <row r="10" spans="1:14" s="3" customFormat="1" ht="15">
      <c r="A10" s="26" t="s">
        <v>56</v>
      </c>
      <c r="B10" s="26" t="s">
        <v>57</v>
      </c>
      <c r="C10" s="26" t="s">
        <v>17</v>
      </c>
      <c r="D10" s="24">
        <v>2002</v>
      </c>
      <c r="E10" s="25">
        <v>9780415289870</v>
      </c>
      <c r="F10" s="24">
        <v>1</v>
      </c>
      <c r="G10" s="24" t="s">
        <v>14</v>
      </c>
      <c r="H10" s="24" t="s">
        <v>15</v>
      </c>
      <c r="I10" s="24" t="s">
        <v>16</v>
      </c>
      <c r="J10" s="21"/>
      <c r="K10" s="14">
        <f t="shared" si="0"/>
        <v>0</v>
      </c>
      <c r="L10" s="22"/>
      <c r="M10" s="23"/>
      <c r="N10" s="23"/>
    </row>
    <row r="11" spans="1:14" s="3" customFormat="1" ht="30">
      <c r="A11" s="26" t="s">
        <v>58</v>
      </c>
      <c r="B11" s="26" t="s">
        <v>59</v>
      </c>
      <c r="C11" s="26" t="s">
        <v>60</v>
      </c>
      <c r="D11" s="24">
        <v>2016</v>
      </c>
      <c r="E11" s="25">
        <v>9781285197241</v>
      </c>
      <c r="F11" s="24">
        <v>1</v>
      </c>
      <c r="G11" s="24" t="s">
        <v>14</v>
      </c>
      <c r="H11" s="24" t="s">
        <v>15</v>
      </c>
      <c r="I11" s="24" t="s">
        <v>16</v>
      </c>
      <c r="J11" s="21"/>
      <c r="K11" s="14">
        <f t="shared" si="0"/>
        <v>0</v>
      </c>
      <c r="L11" s="22"/>
      <c r="M11" s="23"/>
      <c r="N11" s="23"/>
    </row>
    <row r="12" spans="1:14" s="3" customFormat="1" ht="15">
      <c r="A12" s="26" t="s">
        <v>61</v>
      </c>
      <c r="B12" s="26" t="s">
        <v>62</v>
      </c>
      <c r="C12" s="26" t="s">
        <v>63</v>
      </c>
      <c r="D12" s="24">
        <v>2018</v>
      </c>
      <c r="E12" s="25">
        <v>9781137607393</v>
      </c>
      <c r="F12" s="24">
        <v>1</v>
      </c>
      <c r="G12" s="24" t="s">
        <v>14</v>
      </c>
      <c r="H12" s="24" t="s">
        <v>15</v>
      </c>
      <c r="I12" s="24" t="s">
        <v>16</v>
      </c>
      <c r="J12" s="21"/>
      <c r="K12" s="14">
        <f t="shared" si="0"/>
        <v>0</v>
      </c>
      <c r="L12" s="22"/>
      <c r="M12" s="23"/>
      <c r="N12" s="23"/>
    </row>
    <row r="13" spans="1:14" s="3" customFormat="1" ht="30">
      <c r="A13" s="26" t="s">
        <v>64</v>
      </c>
      <c r="B13" s="26" t="s">
        <v>65</v>
      </c>
      <c r="C13" s="26" t="s">
        <v>29</v>
      </c>
      <c r="D13" s="24">
        <v>2015</v>
      </c>
      <c r="E13" s="25">
        <v>9780226069777</v>
      </c>
      <c r="F13" s="24">
        <v>1</v>
      </c>
      <c r="G13" s="24" t="s">
        <v>14</v>
      </c>
      <c r="H13" s="24" t="s">
        <v>15</v>
      </c>
      <c r="I13" s="24" t="s">
        <v>16</v>
      </c>
      <c r="J13" s="21"/>
      <c r="K13" s="14">
        <f t="shared" si="0"/>
        <v>0</v>
      </c>
      <c r="L13" s="22"/>
      <c r="M13" s="23"/>
      <c r="N13" s="23"/>
    </row>
    <row r="14" spans="1:14" s="3" customFormat="1" ht="15">
      <c r="A14" s="26" t="s">
        <v>66</v>
      </c>
      <c r="B14" s="26" t="s">
        <v>67</v>
      </c>
      <c r="C14" s="26" t="s">
        <v>68</v>
      </c>
      <c r="D14" s="24">
        <v>2022</v>
      </c>
      <c r="E14" s="25">
        <v>9782271139542</v>
      </c>
      <c r="F14" s="24">
        <v>1</v>
      </c>
      <c r="G14" s="24" t="s">
        <v>14</v>
      </c>
      <c r="H14" s="24" t="s">
        <v>15</v>
      </c>
      <c r="I14" s="24" t="s">
        <v>16</v>
      </c>
      <c r="J14" s="21"/>
      <c r="K14" s="14">
        <f t="shared" si="0"/>
        <v>0</v>
      </c>
      <c r="L14" s="22"/>
      <c r="M14" s="23"/>
      <c r="N14" s="23"/>
    </row>
    <row r="15" spans="1:14" s="3" customFormat="1" ht="15" customHeight="1">
      <c r="A15" s="26" t="s">
        <v>69</v>
      </c>
      <c r="B15" s="26" t="s">
        <v>70</v>
      </c>
      <c r="C15" s="26" t="s">
        <v>20</v>
      </c>
      <c r="D15" s="24">
        <v>2009</v>
      </c>
      <c r="E15" s="25">
        <v>9780199238729</v>
      </c>
      <c r="F15" s="24">
        <v>1</v>
      </c>
      <c r="G15" s="24" t="s">
        <v>14</v>
      </c>
      <c r="H15" s="24" t="s">
        <v>15</v>
      </c>
      <c r="I15" s="24" t="s">
        <v>16</v>
      </c>
      <c r="J15" s="21"/>
      <c r="K15" s="14">
        <f>F15*J15</f>
        <v>0</v>
      </c>
      <c r="L15" s="22"/>
      <c r="M15" s="23"/>
      <c r="N15" s="23"/>
    </row>
    <row r="16" spans="1:14" s="3" customFormat="1" ht="15">
      <c r="A16" s="26" t="s">
        <v>71</v>
      </c>
      <c r="B16" s="26" t="s">
        <v>72</v>
      </c>
      <c r="C16" s="26" t="s">
        <v>20</v>
      </c>
      <c r="D16" s="24">
        <v>2007</v>
      </c>
      <c r="E16" s="25">
        <v>9780195314755</v>
      </c>
      <c r="F16" s="24">
        <v>1</v>
      </c>
      <c r="G16" s="24" t="s">
        <v>14</v>
      </c>
      <c r="H16" s="24" t="s">
        <v>15</v>
      </c>
      <c r="I16" s="24" t="s">
        <v>16</v>
      </c>
      <c r="J16" s="21"/>
      <c r="K16" s="14">
        <f t="shared" si="0"/>
        <v>0</v>
      </c>
      <c r="L16" s="22"/>
      <c r="M16" s="23"/>
      <c r="N16" s="23"/>
    </row>
    <row r="17" spans="1:14" s="3" customFormat="1" ht="30">
      <c r="A17" s="26" t="s">
        <v>73</v>
      </c>
      <c r="B17" s="26" t="s">
        <v>74</v>
      </c>
      <c r="C17" s="26" t="s">
        <v>20</v>
      </c>
      <c r="D17" s="24">
        <v>2012</v>
      </c>
      <c r="E17" s="25">
        <v>9780199855476</v>
      </c>
      <c r="F17" s="24">
        <v>1</v>
      </c>
      <c r="G17" s="24" t="s">
        <v>14</v>
      </c>
      <c r="H17" s="24" t="s">
        <v>15</v>
      </c>
      <c r="I17" s="24" t="s">
        <v>16</v>
      </c>
      <c r="J17" s="21"/>
      <c r="K17" s="14"/>
      <c r="L17" s="22"/>
      <c r="M17" s="23"/>
      <c r="N17" s="23"/>
    </row>
    <row r="18" spans="1:14" s="3" customFormat="1" ht="30">
      <c r="A18" s="26" t="s">
        <v>75</v>
      </c>
      <c r="B18" s="26" t="s">
        <v>76</v>
      </c>
      <c r="C18" s="26" t="s">
        <v>43</v>
      </c>
      <c r="D18" s="24">
        <v>2021</v>
      </c>
      <c r="E18" s="25">
        <v>9781350267435</v>
      </c>
      <c r="F18" s="24">
        <v>1</v>
      </c>
      <c r="G18" s="24" t="s">
        <v>14</v>
      </c>
      <c r="H18" s="24" t="s">
        <v>15</v>
      </c>
      <c r="I18" s="24" t="s">
        <v>16</v>
      </c>
      <c r="J18" s="21"/>
      <c r="K18" s="14">
        <f t="shared" si="0"/>
        <v>0</v>
      </c>
      <c r="L18" s="22"/>
      <c r="M18" s="23"/>
      <c r="N18" s="23"/>
    </row>
    <row r="19" spans="1:14" s="3" customFormat="1" ht="15">
      <c r="A19" s="26" t="s">
        <v>77</v>
      </c>
      <c r="B19" s="26" t="s">
        <v>78</v>
      </c>
      <c r="C19" s="26" t="s">
        <v>79</v>
      </c>
      <c r="D19" s="24">
        <v>2021</v>
      </c>
      <c r="E19" s="25">
        <v>9781501351914</v>
      </c>
      <c r="F19" s="24">
        <v>1</v>
      </c>
      <c r="G19" s="24" t="s">
        <v>14</v>
      </c>
      <c r="H19" s="24" t="s">
        <v>15</v>
      </c>
      <c r="I19" s="24" t="s">
        <v>16</v>
      </c>
      <c r="J19" s="21"/>
      <c r="K19" s="14">
        <f t="shared" si="0"/>
        <v>0</v>
      </c>
      <c r="L19" s="22"/>
      <c r="M19" s="23"/>
      <c r="N19" s="23"/>
    </row>
    <row r="20" spans="1:14" s="3" customFormat="1" ht="30">
      <c r="A20" s="26" t="s">
        <v>80</v>
      </c>
      <c r="B20" s="26" t="s">
        <v>81</v>
      </c>
      <c r="C20" s="26" t="s">
        <v>82</v>
      </c>
      <c r="D20" s="24">
        <v>2019</v>
      </c>
      <c r="E20" s="25">
        <v>9780813232027</v>
      </c>
      <c r="F20" s="24">
        <v>1</v>
      </c>
      <c r="G20" s="24" t="s">
        <v>14</v>
      </c>
      <c r="H20" s="24" t="s">
        <v>15</v>
      </c>
      <c r="I20" s="24" t="s">
        <v>16</v>
      </c>
      <c r="J20" s="21"/>
      <c r="K20" s="14">
        <f t="shared" si="0"/>
        <v>0</v>
      </c>
      <c r="L20" s="22"/>
      <c r="M20" s="23"/>
      <c r="N20" s="23"/>
    </row>
    <row r="21" spans="1:14" s="3" customFormat="1" ht="15">
      <c r="A21" s="26" t="s">
        <v>30</v>
      </c>
      <c r="B21" s="26" t="s">
        <v>83</v>
      </c>
      <c r="C21" s="26" t="s">
        <v>84</v>
      </c>
      <c r="D21" s="24">
        <v>2012</v>
      </c>
      <c r="E21" s="25">
        <v>9782020662246</v>
      </c>
      <c r="F21" s="24">
        <v>1</v>
      </c>
      <c r="G21" s="24" t="s">
        <v>14</v>
      </c>
      <c r="H21" s="24" t="s">
        <v>15</v>
      </c>
      <c r="I21" s="24" t="s">
        <v>16</v>
      </c>
      <c r="J21" s="21"/>
      <c r="K21" s="14">
        <f t="shared" si="0"/>
        <v>0</v>
      </c>
      <c r="L21" s="22"/>
      <c r="M21" s="23"/>
      <c r="N21" s="23"/>
    </row>
    <row r="22" spans="1:14" s="3" customFormat="1" ht="30">
      <c r="A22" s="26" t="s">
        <v>85</v>
      </c>
      <c r="B22" s="26" t="s">
        <v>86</v>
      </c>
      <c r="C22" s="26" t="s">
        <v>87</v>
      </c>
      <c r="D22" s="24">
        <v>2021</v>
      </c>
      <c r="E22" s="25">
        <v>9781487508494</v>
      </c>
      <c r="F22" s="24">
        <v>1</v>
      </c>
      <c r="G22" s="24" t="s">
        <v>14</v>
      </c>
      <c r="H22" s="24" t="s">
        <v>15</v>
      </c>
      <c r="I22" s="24" t="s">
        <v>16</v>
      </c>
      <c r="J22" s="21"/>
      <c r="K22" s="14">
        <f t="shared" si="0"/>
        <v>0</v>
      </c>
      <c r="L22" s="22"/>
      <c r="M22" s="23"/>
      <c r="N22" s="23"/>
    </row>
    <row r="23" spans="1:14" s="3" customFormat="1" ht="15">
      <c r="A23" s="26" t="s">
        <v>88</v>
      </c>
      <c r="B23" s="26" t="s">
        <v>89</v>
      </c>
      <c r="C23" s="26" t="s">
        <v>90</v>
      </c>
      <c r="D23" s="24">
        <v>2011</v>
      </c>
      <c r="E23" s="25">
        <v>9788833921815</v>
      </c>
      <c r="F23" s="24">
        <v>1</v>
      </c>
      <c r="G23" s="24" t="s">
        <v>14</v>
      </c>
      <c r="H23" s="24" t="s">
        <v>15</v>
      </c>
      <c r="I23" s="24" t="s">
        <v>16</v>
      </c>
      <c r="J23" s="21"/>
      <c r="K23" s="14">
        <f t="shared" si="0"/>
        <v>0</v>
      </c>
      <c r="L23" s="22"/>
      <c r="M23" s="23"/>
      <c r="N23" s="23"/>
    </row>
    <row r="24" spans="1:14" s="3" customFormat="1" ht="30">
      <c r="A24" s="26" t="s">
        <v>91</v>
      </c>
      <c r="B24" s="26" t="s">
        <v>92</v>
      </c>
      <c r="C24" s="26" t="s">
        <v>93</v>
      </c>
      <c r="D24" s="24">
        <v>2019</v>
      </c>
      <c r="E24" s="25">
        <v>9788815285225</v>
      </c>
      <c r="F24" s="24">
        <v>1</v>
      </c>
      <c r="G24" s="24" t="s">
        <v>14</v>
      </c>
      <c r="H24" s="24" t="s">
        <v>15</v>
      </c>
      <c r="I24" s="24" t="s">
        <v>16</v>
      </c>
      <c r="J24" s="21"/>
      <c r="K24" s="14">
        <f t="shared" si="0"/>
        <v>0</v>
      </c>
      <c r="L24" s="22"/>
      <c r="M24" s="23"/>
      <c r="N24" s="23"/>
    </row>
    <row r="25" spans="1:14" s="3" customFormat="1" ht="30">
      <c r="A25" s="26" t="s">
        <v>94</v>
      </c>
      <c r="B25" s="26" t="s">
        <v>95</v>
      </c>
      <c r="C25" s="26" t="s">
        <v>96</v>
      </c>
      <c r="D25" s="24">
        <v>2020</v>
      </c>
      <c r="E25" s="25">
        <v>9788833642031</v>
      </c>
      <c r="F25" s="24">
        <v>1</v>
      </c>
      <c r="G25" s="24" t="s">
        <v>14</v>
      </c>
      <c r="H25" s="24" t="s">
        <v>15</v>
      </c>
      <c r="I25" s="24" t="s">
        <v>16</v>
      </c>
      <c r="J25" s="21"/>
      <c r="K25" s="14">
        <f t="shared" si="0"/>
        <v>0</v>
      </c>
      <c r="L25" s="22"/>
      <c r="M25" s="23"/>
      <c r="N25" s="23"/>
    </row>
    <row r="26" spans="1:14" s="3" customFormat="1" ht="15">
      <c r="A26" s="26" t="s">
        <v>97</v>
      </c>
      <c r="B26" s="26" t="s">
        <v>98</v>
      </c>
      <c r="C26" s="26" t="s">
        <v>99</v>
      </c>
      <c r="D26" s="24">
        <v>1991</v>
      </c>
      <c r="E26" s="25">
        <v>9780801424700</v>
      </c>
      <c r="F26" s="24">
        <v>1</v>
      </c>
      <c r="G26" s="24" t="s">
        <v>14</v>
      </c>
      <c r="H26" s="24" t="s">
        <v>15</v>
      </c>
      <c r="I26" s="24" t="s">
        <v>16</v>
      </c>
      <c r="J26" s="21"/>
      <c r="K26" s="14">
        <f t="shared" si="0"/>
        <v>0</v>
      </c>
      <c r="L26" s="22"/>
      <c r="M26" s="23"/>
      <c r="N26" s="23"/>
    </row>
    <row r="27" spans="1:14" s="3" customFormat="1" ht="15">
      <c r="A27" s="26" t="s">
        <v>88</v>
      </c>
      <c r="B27" s="26" t="s">
        <v>100</v>
      </c>
      <c r="C27" s="26" t="s">
        <v>101</v>
      </c>
      <c r="D27" s="24">
        <v>2019</v>
      </c>
      <c r="E27" s="25">
        <v>9788857555829</v>
      </c>
      <c r="F27" s="24">
        <v>1</v>
      </c>
      <c r="G27" s="24" t="s">
        <v>14</v>
      </c>
      <c r="H27" s="24" t="s">
        <v>15</v>
      </c>
      <c r="I27" s="24" t="s">
        <v>16</v>
      </c>
      <c r="J27" s="21"/>
      <c r="K27" s="14">
        <f t="shared" si="0"/>
        <v>0</v>
      </c>
      <c r="L27" s="22"/>
      <c r="M27" s="23"/>
      <c r="N27" s="23"/>
    </row>
    <row r="28" spans="1:14" s="3" customFormat="1" ht="45">
      <c r="A28" s="26" t="s">
        <v>102</v>
      </c>
      <c r="B28" s="26" t="s">
        <v>103</v>
      </c>
      <c r="C28" s="26" t="s">
        <v>29</v>
      </c>
      <c r="D28" s="24">
        <v>2016</v>
      </c>
      <c r="E28" s="25">
        <v>9780226426228</v>
      </c>
      <c r="F28" s="24">
        <v>1</v>
      </c>
      <c r="G28" s="24" t="s">
        <v>14</v>
      </c>
      <c r="H28" s="24" t="s">
        <v>15</v>
      </c>
      <c r="I28" s="24" t="s">
        <v>16</v>
      </c>
      <c r="J28" s="21"/>
      <c r="K28" s="14">
        <f t="shared" si="0"/>
        <v>0</v>
      </c>
      <c r="L28" s="22"/>
      <c r="M28" s="23"/>
      <c r="N28" s="23"/>
    </row>
    <row r="29" spans="1:14" s="3" customFormat="1" ht="15" customHeight="1">
      <c r="A29" s="26" t="s">
        <v>104</v>
      </c>
      <c r="B29" s="26" t="s">
        <v>105</v>
      </c>
      <c r="C29" s="26" t="s">
        <v>106</v>
      </c>
      <c r="D29" s="24">
        <v>2013</v>
      </c>
      <c r="E29" s="25">
        <v>9789027213563</v>
      </c>
      <c r="F29" s="24">
        <v>1</v>
      </c>
      <c r="G29" s="24" t="s">
        <v>14</v>
      </c>
      <c r="H29" s="24" t="s">
        <v>15</v>
      </c>
      <c r="I29" s="24" t="s">
        <v>16</v>
      </c>
      <c r="J29" s="21"/>
      <c r="K29" s="14">
        <f t="shared" si="0"/>
        <v>0</v>
      </c>
      <c r="L29" s="22"/>
      <c r="M29" s="23"/>
      <c r="N29" s="23"/>
    </row>
    <row r="30" spans="1:14" s="3" customFormat="1" ht="75">
      <c r="A30" s="26" t="s">
        <v>107</v>
      </c>
      <c r="B30" s="26" t="s">
        <v>108</v>
      </c>
      <c r="C30" s="26" t="s">
        <v>109</v>
      </c>
      <c r="D30" s="24">
        <v>1989</v>
      </c>
      <c r="E30" s="25">
        <v>9780198124481</v>
      </c>
      <c r="F30" s="24">
        <v>1</v>
      </c>
      <c r="G30" s="24" t="s">
        <v>14</v>
      </c>
      <c r="H30" s="24" t="s">
        <v>15</v>
      </c>
      <c r="I30" s="24" t="s">
        <v>16</v>
      </c>
      <c r="J30" s="21"/>
      <c r="K30" s="14">
        <f t="shared" si="0"/>
        <v>0</v>
      </c>
      <c r="L30" s="22"/>
      <c r="M30" s="23"/>
      <c r="N30" s="23"/>
    </row>
    <row r="31" spans="1:14" s="3" customFormat="1" ht="15" customHeight="1">
      <c r="A31" s="26" t="s">
        <v>110</v>
      </c>
      <c r="B31" s="26" t="s">
        <v>111</v>
      </c>
      <c r="C31" s="26" t="s">
        <v>109</v>
      </c>
      <c r="D31" s="24">
        <v>1990</v>
      </c>
      <c r="E31" s="25">
        <v>9780198123309</v>
      </c>
      <c r="F31" s="24">
        <v>1</v>
      </c>
      <c r="G31" s="24" t="s">
        <v>14</v>
      </c>
      <c r="H31" s="24" t="s">
        <v>15</v>
      </c>
      <c r="I31" s="24" t="s">
        <v>16</v>
      </c>
      <c r="J31" s="21"/>
      <c r="K31" s="14">
        <f t="shared" si="0"/>
        <v>0</v>
      </c>
      <c r="L31" s="22"/>
      <c r="M31" s="23"/>
      <c r="N31" s="23"/>
    </row>
    <row r="32" spans="1:14" s="3" customFormat="1" ht="45">
      <c r="A32" s="26" t="s">
        <v>112</v>
      </c>
      <c r="B32" s="26" t="s">
        <v>113</v>
      </c>
      <c r="C32" s="26" t="s">
        <v>109</v>
      </c>
      <c r="D32" s="24">
        <v>1994</v>
      </c>
      <c r="E32" s="25">
        <v>9780198123316</v>
      </c>
      <c r="F32" s="24">
        <v>1</v>
      </c>
      <c r="G32" s="24" t="s">
        <v>14</v>
      </c>
      <c r="H32" s="24" t="s">
        <v>15</v>
      </c>
      <c r="I32" s="24" t="s">
        <v>16</v>
      </c>
      <c r="J32" s="21"/>
      <c r="K32" s="14">
        <f t="shared" si="0"/>
        <v>0</v>
      </c>
      <c r="L32" s="22"/>
      <c r="M32" s="23"/>
      <c r="N32" s="23"/>
    </row>
    <row r="33" spans="1:14" s="3" customFormat="1" ht="15" customHeight="1">
      <c r="A33" s="26" t="s">
        <v>114</v>
      </c>
      <c r="B33" s="26" t="s">
        <v>115</v>
      </c>
      <c r="C33" s="26" t="s">
        <v>43</v>
      </c>
      <c r="D33" s="24">
        <v>2021</v>
      </c>
      <c r="E33" s="25">
        <v>9781350245457</v>
      </c>
      <c r="F33" s="24">
        <v>1</v>
      </c>
      <c r="G33" s="24" t="s">
        <v>14</v>
      </c>
      <c r="H33" s="24" t="s">
        <v>15</v>
      </c>
      <c r="I33" s="24" t="s">
        <v>16</v>
      </c>
      <c r="J33" s="21"/>
      <c r="K33" s="14">
        <f t="shared" si="0"/>
        <v>0</v>
      </c>
      <c r="L33" s="22"/>
      <c r="M33" s="23"/>
      <c r="N33" s="23"/>
    </row>
    <row r="34" spans="1:14" s="3" customFormat="1" ht="30">
      <c r="A34" s="26" t="s">
        <v>116</v>
      </c>
      <c r="B34" s="26" t="s">
        <v>117</v>
      </c>
      <c r="C34" s="26" t="s">
        <v>118</v>
      </c>
      <c r="D34" s="24">
        <v>2014</v>
      </c>
      <c r="E34" s="25">
        <v>9780810129962</v>
      </c>
      <c r="F34" s="24">
        <v>1</v>
      </c>
      <c r="G34" s="24" t="s">
        <v>14</v>
      </c>
      <c r="H34" s="24" t="s">
        <v>15</v>
      </c>
      <c r="I34" s="24" t="s">
        <v>16</v>
      </c>
      <c r="J34" s="21"/>
      <c r="K34" s="14">
        <f>F34*J34</f>
        <v>0</v>
      </c>
      <c r="L34" s="22"/>
      <c r="M34" s="23"/>
      <c r="N34" s="23"/>
    </row>
    <row r="35" spans="1:14" s="3" customFormat="1" ht="15" customHeight="1">
      <c r="A35" s="26" t="s">
        <v>119</v>
      </c>
      <c r="B35" s="26" t="s">
        <v>120</v>
      </c>
      <c r="C35" s="26" t="s">
        <v>121</v>
      </c>
      <c r="D35" s="24">
        <v>1999</v>
      </c>
      <c r="E35" s="25">
        <v>9780812234756</v>
      </c>
      <c r="F35" s="24">
        <v>1</v>
      </c>
      <c r="G35" s="24" t="s">
        <v>14</v>
      </c>
      <c r="H35" s="24" t="s">
        <v>15</v>
      </c>
      <c r="I35" s="24" t="s">
        <v>16</v>
      </c>
      <c r="J35" s="21"/>
      <c r="K35" s="14">
        <f t="shared" si="0"/>
        <v>0</v>
      </c>
      <c r="L35" s="22"/>
      <c r="M35" s="23"/>
      <c r="N35" s="23"/>
    </row>
    <row r="36" spans="1:14" s="3" customFormat="1" ht="30">
      <c r="A36" s="26" t="s">
        <v>122</v>
      </c>
      <c r="B36" s="26" t="s">
        <v>123</v>
      </c>
      <c r="C36" s="26" t="s">
        <v>20</v>
      </c>
      <c r="D36" s="24">
        <v>2017</v>
      </c>
      <c r="E36" s="25">
        <v>9780198766858</v>
      </c>
      <c r="F36" s="24">
        <v>1</v>
      </c>
      <c r="G36" s="24" t="s">
        <v>14</v>
      </c>
      <c r="H36" s="24" t="s">
        <v>15</v>
      </c>
      <c r="I36" s="24" t="s">
        <v>16</v>
      </c>
      <c r="J36" s="21"/>
      <c r="K36" s="14">
        <f t="shared" si="0"/>
        <v>0</v>
      </c>
      <c r="L36" s="22"/>
      <c r="M36" s="23"/>
      <c r="N36" s="23"/>
    </row>
    <row r="37" spans="1:14" s="3" customFormat="1" ht="30">
      <c r="A37" s="26" t="s">
        <v>124</v>
      </c>
      <c r="B37" s="26" t="s">
        <v>125</v>
      </c>
      <c r="C37" s="26" t="s">
        <v>17</v>
      </c>
      <c r="D37" s="24">
        <v>2022</v>
      </c>
      <c r="E37" s="25">
        <v>9780367344986</v>
      </c>
      <c r="F37" s="24">
        <v>1</v>
      </c>
      <c r="G37" s="24" t="s">
        <v>14</v>
      </c>
      <c r="H37" s="24" t="s">
        <v>21</v>
      </c>
      <c r="I37" s="24" t="s">
        <v>16</v>
      </c>
      <c r="J37" s="21"/>
      <c r="K37" s="14">
        <f t="shared" si="0"/>
        <v>0</v>
      </c>
      <c r="L37" s="22"/>
      <c r="M37" s="23"/>
      <c r="N37" s="23"/>
    </row>
    <row r="38" spans="1:14" s="3" customFormat="1" ht="30">
      <c r="A38" s="26" t="s">
        <v>126</v>
      </c>
      <c r="B38" s="26" t="s">
        <v>127</v>
      </c>
      <c r="C38" s="26" t="s">
        <v>109</v>
      </c>
      <c r="D38" s="24">
        <v>1997</v>
      </c>
      <c r="E38" s="25">
        <v>9780198239420</v>
      </c>
      <c r="F38" s="24">
        <v>1</v>
      </c>
      <c r="G38" s="24" t="s">
        <v>14</v>
      </c>
      <c r="H38" s="24" t="s">
        <v>21</v>
      </c>
      <c r="I38" s="24" t="s">
        <v>16</v>
      </c>
      <c r="J38" s="21"/>
      <c r="K38" s="14">
        <f t="shared" si="0"/>
        <v>0</v>
      </c>
      <c r="L38" s="22"/>
      <c r="M38" s="23"/>
      <c r="N38" s="23"/>
    </row>
    <row r="39" spans="1:14" s="3" customFormat="1" ht="15">
      <c r="A39" s="26" t="s">
        <v>128</v>
      </c>
      <c r="B39" s="26" t="s">
        <v>129</v>
      </c>
      <c r="C39" s="26" t="s">
        <v>130</v>
      </c>
      <c r="D39" s="24">
        <v>2019</v>
      </c>
      <c r="E39" s="25">
        <v>9780859893404</v>
      </c>
      <c r="F39" s="24">
        <v>1</v>
      </c>
      <c r="G39" s="24" t="s">
        <v>14</v>
      </c>
      <c r="H39" s="24" t="s">
        <v>21</v>
      </c>
      <c r="I39" s="24" t="s">
        <v>16</v>
      </c>
      <c r="J39" s="21"/>
      <c r="K39" s="14">
        <f t="shared" si="0"/>
        <v>0</v>
      </c>
      <c r="L39" s="22"/>
      <c r="M39" s="23"/>
      <c r="N39" s="23"/>
    </row>
    <row r="40" spans="1:14" s="3" customFormat="1" ht="30">
      <c r="A40" s="26" t="s">
        <v>131</v>
      </c>
      <c r="B40" s="26" t="s">
        <v>132</v>
      </c>
      <c r="C40" s="26" t="s">
        <v>133</v>
      </c>
      <c r="D40" s="24">
        <v>2021</v>
      </c>
      <c r="E40" s="25">
        <v>9783796542886</v>
      </c>
      <c r="F40" s="24">
        <v>1</v>
      </c>
      <c r="G40" s="24" t="s">
        <v>14</v>
      </c>
      <c r="H40" s="24" t="s">
        <v>18</v>
      </c>
      <c r="I40" s="24" t="s">
        <v>16</v>
      </c>
      <c r="J40" s="21"/>
      <c r="K40" s="14">
        <f t="shared" si="0"/>
        <v>0</v>
      </c>
      <c r="L40" s="22"/>
      <c r="M40" s="23"/>
      <c r="N40" s="23"/>
    </row>
    <row r="41" spans="1:14" s="3" customFormat="1" ht="30">
      <c r="A41" s="26" t="s">
        <v>134</v>
      </c>
      <c r="B41" s="26" t="s">
        <v>135</v>
      </c>
      <c r="C41" s="26" t="s">
        <v>28</v>
      </c>
      <c r="D41" s="24">
        <v>2021</v>
      </c>
      <c r="E41" s="25">
        <v>9789004468788</v>
      </c>
      <c r="F41" s="24">
        <v>1</v>
      </c>
      <c r="G41" s="24" t="s">
        <v>14</v>
      </c>
      <c r="H41" s="24" t="s">
        <v>21</v>
      </c>
      <c r="I41" s="24" t="s">
        <v>16</v>
      </c>
      <c r="J41" s="21"/>
      <c r="K41" s="14">
        <f t="shared" si="0"/>
        <v>0</v>
      </c>
      <c r="L41" s="22"/>
      <c r="M41" s="23"/>
      <c r="N41" s="23"/>
    </row>
    <row r="42" spans="1:14" s="3" customFormat="1" ht="30">
      <c r="A42" s="26" t="s">
        <v>136</v>
      </c>
      <c r="B42" s="26" t="s">
        <v>137</v>
      </c>
      <c r="C42" s="26" t="s">
        <v>28</v>
      </c>
      <c r="D42" s="24">
        <v>2020</v>
      </c>
      <c r="E42" s="25">
        <v>9789004438576</v>
      </c>
      <c r="F42" s="24">
        <v>1</v>
      </c>
      <c r="G42" s="24" t="s">
        <v>14</v>
      </c>
      <c r="H42" s="24" t="s">
        <v>21</v>
      </c>
      <c r="I42" s="24" t="s">
        <v>16</v>
      </c>
      <c r="J42" s="21"/>
      <c r="K42" s="14">
        <f t="shared" si="0"/>
        <v>0</v>
      </c>
      <c r="L42" s="22"/>
      <c r="M42" s="23"/>
      <c r="N42" s="23"/>
    </row>
    <row r="43" spans="1:14" s="3" customFormat="1" ht="15" customHeight="1">
      <c r="A43" s="26" t="s">
        <v>138</v>
      </c>
      <c r="B43" s="26" t="s">
        <v>139</v>
      </c>
      <c r="C43" s="26" t="s">
        <v>28</v>
      </c>
      <c r="D43" s="24">
        <v>2019</v>
      </c>
      <c r="E43" s="25">
        <v>9789004408104</v>
      </c>
      <c r="F43" s="24">
        <v>1</v>
      </c>
      <c r="G43" s="24" t="s">
        <v>14</v>
      </c>
      <c r="H43" s="24" t="s">
        <v>21</v>
      </c>
      <c r="I43" s="24" t="s">
        <v>16</v>
      </c>
      <c r="J43" s="21"/>
      <c r="K43" s="14">
        <f t="shared" si="0"/>
        <v>0</v>
      </c>
      <c r="L43" s="22"/>
      <c r="M43" s="23"/>
      <c r="N43" s="23"/>
    </row>
    <row r="44" spans="1:14" s="3" customFormat="1" ht="30">
      <c r="A44" s="26" t="s">
        <v>140</v>
      </c>
      <c r="B44" s="26" t="s">
        <v>141</v>
      </c>
      <c r="C44" s="26" t="s">
        <v>28</v>
      </c>
      <c r="D44" s="24">
        <v>2018</v>
      </c>
      <c r="E44" s="25">
        <v>9789004376939</v>
      </c>
      <c r="F44" s="24">
        <v>1</v>
      </c>
      <c r="G44" s="24" t="s">
        <v>14</v>
      </c>
      <c r="H44" s="24" t="s">
        <v>21</v>
      </c>
      <c r="I44" s="24" t="s">
        <v>16</v>
      </c>
      <c r="J44" s="21"/>
      <c r="K44" s="14">
        <f t="shared" si="0"/>
        <v>0</v>
      </c>
      <c r="L44" s="22"/>
      <c r="M44" s="23"/>
      <c r="N44" s="23"/>
    </row>
    <row r="45" spans="1:14" s="3" customFormat="1" ht="15">
      <c r="A45" s="26" t="s">
        <v>142</v>
      </c>
      <c r="B45" s="26" t="s">
        <v>143</v>
      </c>
      <c r="C45" s="26" t="s">
        <v>26</v>
      </c>
      <c r="D45" s="24">
        <v>2021</v>
      </c>
      <c r="E45" s="25">
        <v>9783110717969</v>
      </c>
      <c r="F45" s="24">
        <v>1</v>
      </c>
      <c r="G45" s="24" t="s">
        <v>14</v>
      </c>
      <c r="H45" s="24" t="s">
        <v>21</v>
      </c>
      <c r="I45" s="24" t="s">
        <v>16</v>
      </c>
      <c r="J45" s="21"/>
      <c r="K45" s="14">
        <f t="shared" si="0"/>
        <v>0</v>
      </c>
      <c r="L45" s="22"/>
      <c r="M45" s="23"/>
      <c r="N45" s="23"/>
    </row>
    <row r="46" spans="1:14" s="3" customFormat="1" ht="15">
      <c r="A46" s="26" t="s">
        <v>144</v>
      </c>
      <c r="B46" s="26" t="s">
        <v>145</v>
      </c>
      <c r="C46" s="26" t="s">
        <v>146</v>
      </c>
      <c r="D46" s="24">
        <v>2021</v>
      </c>
      <c r="E46" s="25">
        <v>9789004466678</v>
      </c>
      <c r="F46" s="24">
        <v>1</v>
      </c>
      <c r="G46" s="24" t="s">
        <v>14</v>
      </c>
      <c r="H46" s="24" t="s">
        <v>21</v>
      </c>
      <c r="I46" s="24" t="s">
        <v>16</v>
      </c>
      <c r="J46" s="21"/>
      <c r="K46" s="14">
        <f t="shared" si="0"/>
        <v>0</v>
      </c>
      <c r="L46" s="22"/>
      <c r="M46" s="23"/>
      <c r="N46" s="23"/>
    </row>
    <row r="47" spans="1:14" s="3" customFormat="1" ht="30">
      <c r="A47" s="26" t="s">
        <v>147</v>
      </c>
      <c r="B47" s="26" t="s">
        <v>148</v>
      </c>
      <c r="C47" s="26" t="s">
        <v>149</v>
      </c>
      <c r="D47" s="24">
        <v>2007</v>
      </c>
      <c r="E47" s="25">
        <v>9780872208698</v>
      </c>
      <c r="F47" s="24">
        <v>1</v>
      </c>
      <c r="G47" s="24" t="s">
        <v>14</v>
      </c>
      <c r="H47" s="24" t="s">
        <v>21</v>
      </c>
      <c r="I47" s="24" t="s">
        <v>16</v>
      </c>
      <c r="J47" s="21"/>
      <c r="K47" s="14">
        <f t="shared" si="0"/>
        <v>0</v>
      </c>
      <c r="L47" s="22"/>
      <c r="M47" s="23"/>
      <c r="N47" s="23"/>
    </row>
    <row r="48" spans="1:14" s="3" customFormat="1" ht="15">
      <c r="A48" s="26" t="s">
        <v>150</v>
      </c>
      <c r="B48" s="26" t="s">
        <v>151</v>
      </c>
      <c r="C48" s="26" t="s">
        <v>20</v>
      </c>
      <c r="D48" s="24">
        <v>2020</v>
      </c>
      <c r="E48" s="25">
        <v>9780199914128</v>
      </c>
      <c r="F48" s="24">
        <v>1</v>
      </c>
      <c r="G48" s="24" t="s">
        <v>14</v>
      </c>
      <c r="H48" s="24" t="s">
        <v>19</v>
      </c>
      <c r="I48" s="24" t="s">
        <v>16</v>
      </c>
      <c r="J48" s="21"/>
      <c r="K48" s="14">
        <f t="shared" si="0"/>
        <v>0</v>
      </c>
      <c r="L48" s="22"/>
      <c r="M48" s="23"/>
      <c r="N48" s="23"/>
    </row>
    <row r="49" spans="1:14" s="3" customFormat="1" ht="15">
      <c r="A49" s="26" t="s">
        <v>152</v>
      </c>
      <c r="B49" s="26" t="s">
        <v>153</v>
      </c>
      <c r="C49" s="26" t="s">
        <v>20</v>
      </c>
      <c r="D49" s="24">
        <v>2021</v>
      </c>
      <c r="E49" s="25">
        <v>9780190913434</v>
      </c>
      <c r="F49" s="24">
        <v>1</v>
      </c>
      <c r="G49" s="24" t="s">
        <v>14</v>
      </c>
      <c r="H49" s="24" t="s">
        <v>19</v>
      </c>
      <c r="I49" s="24" t="s">
        <v>16</v>
      </c>
      <c r="J49" s="21"/>
      <c r="K49" s="14">
        <f t="shared" si="0"/>
        <v>0</v>
      </c>
      <c r="L49" s="22"/>
      <c r="M49" s="23"/>
      <c r="N49" s="23"/>
    </row>
    <row r="50" spans="1:14" s="3" customFormat="1" ht="15">
      <c r="A50" s="26" t="s">
        <v>154</v>
      </c>
      <c r="B50" s="26" t="s">
        <v>155</v>
      </c>
      <c r="C50" s="26" t="s">
        <v>20</v>
      </c>
      <c r="D50" s="24">
        <v>2019</v>
      </c>
      <c r="E50" s="25">
        <v>9780199916443</v>
      </c>
      <c r="F50" s="24">
        <v>1</v>
      </c>
      <c r="G50" s="24" t="s">
        <v>14</v>
      </c>
      <c r="H50" s="24" t="s">
        <v>19</v>
      </c>
      <c r="I50" s="24" t="s">
        <v>16</v>
      </c>
      <c r="J50" s="21"/>
      <c r="K50" s="14">
        <f t="shared" si="0"/>
        <v>0</v>
      </c>
      <c r="L50" s="22"/>
      <c r="M50" s="23"/>
      <c r="N50" s="23"/>
    </row>
    <row r="51" spans="1:14" s="3" customFormat="1" ht="15">
      <c r="A51" s="26" t="s">
        <v>156</v>
      </c>
      <c r="B51" s="26" t="s">
        <v>157</v>
      </c>
      <c r="C51" s="26" t="s">
        <v>20</v>
      </c>
      <c r="D51" s="24">
        <v>2022</v>
      </c>
      <c r="E51" s="25">
        <v>9780190876388</v>
      </c>
      <c r="F51" s="24">
        <v>1</v>
      </c>
      <c r="G51" s="24" t="s">
        <v>14</v>
      </c>
      <c r="H51" s="24" t="s">
        <v>19</v>
      </c>
      <c r="I51" s="24" t="s">
        <v>16</v>
      </c>
      <c r="J51" s="21"/>
      <c r="K51" s="14">
        <f t="shared" si="0"/>
        <v>0</v>
      </c>
      <c r="L51" s="22"/>
      <c r="M51" s="23"/>
      <c r="N51" s="23"/>
    </row>
    <row r="52" spans="1:14" s="3" customFormat="1" ht="15">
      <c r="A52" s="26" t="s">
        <v>158</v>
      </c>
      <c r="B52" s="26" t="s">
        <v>159</v>
      </c>
      <c r="C52" s="26" t="s">
        <v>160</v>
      </c>
      <c r="D52" s="24">
        <v>2020</v>
      </c>
      <c r="E52" s="25">
        <v>9782072879586</v>
      </c>
      <c r="F52" s="24">
        <v>1</v>
      </c>
      <c r="G52" s="24" t="s">
        <v>14</v>
      </c>
      <c r="H52" s="24" t="s">
        <v>27</v>
      </c>
      <c r="I52" s="24" t="s">
        <v>16</v>
      </c>
      <c r="J52" s="21"/>
      <c r="K52" s="14">
        <f t="shared" si="0"/>
        <v>0</v>
      </c>
      <c r="L52" s="22"/>
      <c r="M52" s="23"/>
      <c r="N52" s="23"/>
    </row>
    <row r="53" spans="1:14" s="3" customFormat="1" ht="15">
      <c r="A53" s="26" t="s">
        <v>158</v>
      </c>
      <c r="B53" s="26" t="s">
        <v>161</v>
      </c>
      <c r="C53" s="26" t="s">
        <v>162</v>
      </c>
      <c r="D53" s="24">
        <v>2020</v>
      </c>
      <c r="E53" s="25">
        <v>9782072902451</v>
      </c>
      <c r="F53" s="24">
        <v>1</v>
      </c>
      <c r="G53" s="24" t="s">
        <v>14</v>
      </c>
      <c r="H53" s="24" t="s">
        <v>27</v>
      </c>
      <c r="I53" s="24" t="s">
        <v>16</v>
      </c>
      <c r="J53" s="21"/>
      <c r="K53" s="14">
        <f t="shared" si="0"/>
        <v>0</v>
      </c>
      <c r="L53" s="22"/>
      <c r="M53" s="23"/>
      <c r="N53" s="23"/>
    </row>
    <row r="54" spans="1:14" s="3" customFormat="1" ht="30">
      <c r="A54" s="26" t="s">
        <v>158</v>
      </c>
      <c r="B54" s="26" t="s">
        <v>163</v>
      </c>
      <c r="C54" s="26" t="s">
        <v>162</v>
      </c>
      <c r="D54" s="24">
        <v>2021</v>
      </c>
      <c r="E54" s="25">
        <v>9782072959448</v>
      </c>
      <c r="F54" s="24">
        <v>1</v>
      </c>
      <c r="G54" s="24" t="s">
        <v>14</v>
      </c>
      <c r="H54" s="24" t="s">
        <v>27</v>
      </c>
      <c r="I54" s="24" t="s">
        <v>16</v>
      </c>
      <c r="J54" s="21"/>
      <c r="K54" s="14">
        <f t="shared" si="0"/>
        <v>0</v>
      </c>
      <c r="L54" s="22"/>
      <c r="M54" s="23"/>
      <c r="N54" s="23"/>
    </row>
    <row r="55" spans="1:14" s="3" customFormat="1" ht="15">
      <c r="A55" s="26" t="s">
        <v>164</v>
      </c>
      <c r="B55" s="26" t="s">
        <v>165</v>
      </c>
      <c r="C55" s="26" t="s">
        <v>166</v>
      </c>
      <c r="D55" s="24">
        <v>2015</v>
      </c>
      <c r="E55" s="25">
        <v>9782020985697</v>
      </c>
      <c r="F55" s="24">
        <v>1</v>
      </c>
      <c r="G55" s="24" t="s">
        <v>14</v>
      </c>
      <c r="H55" s="24" t="s">
        <v>15</v>
      </c>
      <c r="I55" s="24" t="s">
        <v>16</v>
      </c>
      <c r="J55" s="21"/>
      <c r="K55" s="14">
        <f t="shared" si="0"/>
        <v>0</v>
      </c>
      <c r="L55" s="22"/>
      <c r="M55" s="23"/>
      <c r="N55" s="23"/>
    </row>
    <row r="56" spans="1:14" s="3" customFormat="1" ht="15">
      <c r="A56" s="26" t="s">
        <v>164</v>
      </c>
      <c r="B56" s="26" t="s">
        <v>167</v>
      </c>
      <c r="C56" s="26" t="s">
        <v>162</v>
      </c>
      <c r="D56" s="24">
        <v>2015</v>
      </c>
      <c r="E56" s="25">
        <v>9782070149575</v>
      </c>
      <c r="F56" s="24">
        <v>1</v>
      </c>
      <c r="G56" s="24" t="s">
        <v>14</v>
      </c>
      <c r="H56" s="24" t="s">
        <v>15</v>
      </c>
      <c r="I56" s="24" t="s">
        <v>16</v>
      </c>
      <c r="J56" s="21"/>
      <c r="K56" s="14">
        <f t="shared" si="0"/>
        <v>0</v>
      </c>
      <c r="L56" s="22"/>
      <c r="M56" s="23"/>
      <c r="N56" s="23"/>
    </row>
    <row r="57" spans="1:14" s="3" customFormat="1" ht="15">
      <c r="A57" s="26" t="s">
        <v>164</v>
      </c>
      <c r="B57" s="26" t="s">
        <v>168</v>
      </c>
      <c r="C57" s="26" t="s">
        <v>160</v>
      </c>
      <c r="D57" s="24">
        <v>2004</v>
      </c>
      <c r="E57" s="25">
        <v>9782070315307</v>
      </c>
      <c r="F57" s="24">
        <v>1</v>
      </c>
      <c r="G57" s="24" t="s">
        <v>14</v>
      </c>
      <c r="H57" s="24" t="s">
        <v>15</v>
      </c>
      <c r="I57" s="24" t="s">
        <v>16</v>
      </c>
      <c r="J57" s="21"/>
      <c r="K57" s="14">
        <f t="shared" si="0"/>
        <v>0</v>
      </c>
      <c r="L57" s="22"/>
      <c r="M57" s="23"/>
      <c r="N57" s="23"/>
    </row>
    <row r="58" spans="1:14" s="3" customFormat="1" ht="15">
      <c r="A58" s="26" t="s">
        <v>164</v>
      </c>
      <c r="B58" s="26" t="s">
        <v>169</v>
      </c>
      <c r="C58" s="26" t="s">
        <v>162</v>
      </c>
      <c r="D58" s="24">
        <v>2021</v>
      </c>
      <c r="E58" s="25">
        <v>9782072918049</v>
      </c>
      <c r="F58" s="24">
        <v>1</v>
      </c>
      <c r="G58" s="24" t="s">
        <v>14</v>
      </c>
      <c r="H58" s="24" t="s">
        <v>15</v>
      </c>
      <c r="I58" s="24" t="s">
        <v>16</v>
      </c>
      <c r="J58" s="21"/>
      <c r="K58" s="14">
        <f t="shared" si="0"/>
        <v>0</v>
      </c>
      <c r="L58" s="22"/>
      <c r="M58" s="23"/>
      <c r="N58" s="23"/>
    </row>
    <row r="59" spans="1:14" s="3" customFormat="1" ht="45">
      <c r="A59" s="26" t="s">
        <v>164</v>
      </c>
      <c r="B59" s="26" t="s">
        <v>170</v>
      </c>
      <c r="C59" s="26" t="s">
        <v>166</v>
      </c>
      <c r="D59" s="24">
        <v>2018</v>
      </c>
      <c r="E59" s="25">
        <v>9782021401134</v>
      </c>
      <c r="F59" s="24">
        <v>1</v>
      </c>
      <c r="G59" s="24" t="s">
        <v>14</v>
      </c>
      <c r="H59" s="24" t="s">
        <v>15</v>
      </c>
      <c r="I59" s="24" t="s">
        <v>16</v>
      </c>
      <c r="J59" s="21"/>
      <c r="K59" s="14">
        <f t="shared" si="0"/>
        <v>0</v>
      </c>
      <c r="L59" s="22"/>
      <c r="M59" s="23"/>
      <c r="N59" s="23"/>
    </row>
    <row r="60" spans="1:14" s="3" customFormat="1" ht="15">
      <c r="A60" s="26" t="s">
        <v>164</v>
      </c>
      <c r="B60" s="26" t="s">
        <v>171</v>
      </c>
      <c r="C60" s="26" t="s">
        <v>160</v>
      </c>
      <c r="D60" s="24">
        <v>2006</v>
      </c>
      <c r="E60" s="25">
        <v>9782070338900</v>
      </c>
      <c r="F60" s="24">
        <v>1</v>
      </c>
      <c r="G60" s="24" t="s">
        <v>14</v>
      </c>
      <c r="H60" s="24" t="s">
        <v>15</v>
      </c>
      <c r="I60" s="24" t="s">
        <v>16</v>
      </c>
      <c r="J60" s="21"/>
      <c r="K60" s="14">
        <f t="shared" si="0"/>
        <v>0</v>
      </c>
      <c r="L60" s="22"/>
      <c r="M60" s="23"/>
      <c r="N60" s="23"/>
    </row>
    <row r="61" spans="1:14" s="3" customFormat="1" ht="15">
      <c r="A61" s="26" t="s">
        <v>164</v>
      </c>
      <c r="B61" s="26" t="s">
        <v>172</v>
      </c>
      <c r="C61" s="26" t="s">
        <v>160</v>
      </c>
      <c r="D61" s="24">
        <v>2008</v>
      </c>
      <c r="E61" s="25">
        <v>9782070119875</v>
      </c>
      <c r="F61" s="24">
        <v>1</v>
      </c>
      <c r="G61" s="24" t="s">
        <v>14</v>
      </c>
      <c r="H61" s="24" t="s">
        <v>15</v>
      </c>
      <c r="I61" s="24" t="s">
        <v>16</v>
      </c>
      <c r="J61" s="21"/>
      <c r="K61" s="14">
        <f t="shared" si="0"/>
        <v>0</v>
      </c>
      <c r="L61" s="22"/>
      <c r="M61" s="23"/>
      <c r="N61" s="23"/>
    </row>
    <row r="62" spans="1:14" s="3" customFormat="1" ht="30">
      <c r="A62" s="26" t="s">
        <v>173</v>
      </c>
      <c r="B62" s="26" t="s">
        <v>174</v>
      </c>
      <c r="C62" s="26" t="s">
        <v>160</v>
      </c>
      <c r="D62" s="24">
        <v>2014</v>
      </c>
      <c r="E62" s="25">
        <v>9782070458851</v>
      </c>
      <c r="F62" s="24">
        <v>1</v>
      </c>
      <c r="G62" s="24" t="s">
        <v>14</v>
      </c>
      <c r="H62" s="24" t="s">
        <v>15</v>
      </c>
      <c r="I62" s="24" t="s">
        <v>16</v>
      </c>
      <c r="J62" s="21"/>
      <c r="K62" s="14">
        <f t="shared" si="0"/>
        <v>0</v>
      </c>
      <c r="L62" s="22"/>
      <c r="M62" s="23"/>
      <c r="N62" s="23"/>
    </row>
    <row r="63" spans="1:14" s="3" customFormat="1" ht="30">
      <c r="A63" s="26" t="s">
        <v>175</v>
      </c>
      <c r="B63" s="26" t="s">
        <v>176</v>
      </c>
      <c r="C63" s="26" t="s">
        <v>177</v>
      </c>
      <c r="D63" s="24">
        <v>2021</v>
      </c>
      <c r="E63" s="25">
        <v>9782757885628</v>
      </c>
      <c r="F63" s="24">
        <v>1</v>
      </c>
      <c r="G63" s="24" t="s">
        <v>14</v>
      </c>
      <c r="H63" s="24" t="s">
        <v>18</v>
      </c>
      <c r="I63" s="24" t="s">
        <v>16</v>
      </c>
      <c r="J63" s="21"/>
      <c r="K63" s="14">
        <f t="shared" si="0"/>
        <v>0</v>
      </c>
      <c r="L63" s="22"/>
      <c r="M63" s="23"/>
      <c r="N63" s="23"/>
    </row>
    <row r="64" spans="1:14" s="3" customFormat="1" ht="15">
      <c r="A64" s="26" t="s">
        <v>178</v>
      </c>
      <c r="B64" s="26" t="s">
        <v>179</v>
      </c>
      <c r="C64" s="26" t="s">
        <v>166</v>
      </c>
      <c r="D64" s="24">
        <v>2021</v>
      </c>
      <c r="E64" s="25">
        <v>9782021477092</v>
      </c>
      <c r="F64" s="24">
        <v>1</v>
      </c>
      <c r="G64" s="24" t="s">
        <v>14</v>
      </c>
      <c r="H64" s="24" t="s">
        <v>18</v>
      </c>
      <c r="I64" s="24" t="s">
        <v>16</v>
      </c>
      <c r="J64" s="21"/>
      <c r="K64" s="14">
        <f t="shared" si="0"/>
        <v>0</v>
      </c>
      <c r="L64" s="22"/>
      <c r="M64" s="23"/>
      <c r="N64" s="23"/>
    </row>
    <row r="65" spans="1:14" s="3" customFormat="1" ht="15">
      <c r="A65" s="26" t="s">
        <v>180</v>
      </c>
      <c r="B65" s="26" t="s">
        <v>181</v>
      </c>
      <c r="C65" s="26" t="s">
        <v>182</v>
      </c>
      <c r="D65" s="24">
        <v>2013</v>
      </c>
      <c r="E65" s="25">
        <v>9782818503584</v>
      </c>
      <c r="F65" s="24">
        <v>1</v>
      </c>
      <c r="G65" s="24" t="s">
        <v>14</v>
      </c>
      <c r="H65" s="24" t="s">
        <v>18</v>
      </c>
      <c r="I65" s="24" t="s">
        <v>16</v>
      </c>
      <c r="J65" s="21"/>
      <c r="K65" s="14">
        <f t="shared" si="0"/>
        <v>0</v>
      </c>
      <c r="L65" s="22"/>
      <c r="M65" s="23"/>
      <c r="N65" s="23"/>
    </row>
    <row r="66" spans="1:14" s="3" customFormat="1" ht="15">
      <c r="A66" s="26" t="s">
        <v>183</v>
      </c>
      <c r="B66" s="26" t="s">
        <v>184</v>
      </c>
      <c r="C66" s="26" t="s">
        <v>185</v>
      </c>
      <c r="D66" s="24">
        <v>2000</v>
      </c>
      <c r="E66" s="25">
        <v>9782020345293</v>
      </c>
      <c r="F66" s="24">
        <v>1</v>
      </c>
      <c r="G66" s="24" t="s">
        <v>14</v>
      </c>
      <c r="H66" s="24" t="s">
        <v>18</v>
      </c>
      <c r="I66" s="24" t="s">
        <v>16</v>
      </c>
      <c r="J66" s="21"/>
      <c r="K66" s="14">
        <f t="shared" si="0"/>
        <v>0</v>
      </c>
      <c r="L66" s="22"/>
      <c r="M66" s="23"/>
      <c r="N66" s="23"/>
    </row>
    <row r="67" spans="1:14" s="3" customFormat="1" ht="30">
      <c r="A67" s="26" t="s">
        <v>186</v>
      </c>
      <c r="B67" s="26" t="s">
        <v>187</v>
      </c>
      <c r="C67" s="26" t="s">
        <v>188</v>
      </c>
      <c r="D67" s="24">
        <v>2020</v>
      </c>
      <c r="E67" s="25">
        <v>9783465011187</v>
      </c>
      <c r="F67" s="24">
        <v>1</v>
      </c>
      <c r="G67" s="24" t="s">
        <v>14</v>
      </c>
      <c r="H67" s="24" t="s">
        <v>18</v>
      </c>
      <c r="I67" s="24" t="s">
        <v>16</v>
      </c>
      <c r="J67" s="21"/>
      <c r="K67" s="14">
        <f aca="true" t="shared" si="1" ref="K67:K130">F67*J67</f>
        <v>0</v>
      </c>
      <c r="L67" s="22"/>
      <c r="M67" s="23"/>
      <c r="N67" s="23"/>
    </row>
    <row r="68" spans="1:14" s="3" customFormat="1" ht="30">
      <c r="A68" s="26" t="s">
        <v>186</v>
      </c>
      <c r="B68" s="26" t="s">
        <v>189</v>
      </c>
      <c r="C68" s="26" t="s">
        <v>188</v>
      </c>
      <c r="D68" s="24">
        <v>2022</v>
      </c>
      <c r="E68" s="25">
        <v>9783465026877</v>
      </c>
      <c r="F68" s="24">
        <v>1</v>
      </c>
      <c r="G68" s="24" t="s">
        <v>14</v>
      </c>
      <c r="H68" s="24" t="s">
        <v>18</v>
      </c>
      <c r="I68" s="24" t="s">
        <v>16</v>
      </c>
      <c r="J68" s="21"/>
      <c r="K68" s="14">
        <f t="shared" si="1"/>
        <v>0</v>
      </c>
      <c r="L68" s="22"/>
      <c r="M68" s="23"/>
      <c r="N68" s="23"/>
    </row>
    <row r="69" spans="1:14" s="3" customFormat="1" ht="30">
      <c r="A69" s="26" t="s">
        <v>186</v>
      </c>
      <c r="B69" s="26" t="s">
        <v>190</v>
      </c>
      <c r="C69" s="26" t="s">
        <v>188</v>
      </c>
      <c r="D69" s="24">
        <v>2020</v>
      </c>
      <c r="E69" s="25">
        <v>9783465017202</v>
      </c>
      <c r="F69" s="24">
        <v>1</v>
      </c>
      <c r="G69" s="24" t="s">
        <v>14</v>
      </c>
      <c r="H69" s="24" t="s">
        <v>18</v>
      </c>
      <c r="I69" s="24" t="s">
        <v>16</v>
      </c>
      <c r="J69" s="21"/>
      <c r="K69" s="14">
        <f t="shared" si="1"/>
        <v>0</v>
      </c>
      <c r="L69" s="22"/>
      <c r="M69" s="23"/>
      <c r="N69" s="23"/>
    </row>
    <row r="70" spans="1:14" s="3" customFormat="1" ht="45">
      <c r="A70" s="26" t="s">
        <v>191</v>
      </c>
      <c r="B70" s="26" t="s">
        <v>192</v>
      </c>
      <c r="C70" s="26" t="s">
        <v>24</v>
      </c>
      <c r="D70" s="24">
        <v>2009</v>
      </c>
      <c r="E70" s="25">
        <v>9780691140827</v>
      </c>
      <c r="F70" s="24">
        <v>1</v>
      </c>
      <c r="G70" s="24" t="s">
        <v>14</v>
      </c>
      <c r="H70" s="24" t="s">
        <v>23</v>
      </c>
      <c r="I70" s="24" t="s">
        <v>16</v>
      </c>
      <c r="J70" s="21"/>
      <c r="K70" s="14">
        <f t="shared" si="1"/>
        <v>0</v>
      </c>
      <c r="L70" s="22"/>
      <c r="M70" s="23"/>
      <c r="N70" s="23"/>
    </row>
    <row r="71" spans="1:14" s="3" customFormat="1" ht="15">
      <c r="A71" s="26" t="s">
        <v>193</v>
      </c>
      <c r="B71" s="26" t="s">
        <v>194</v>
      </c>
      <c r="C71" s="26" t="s">
        <v>20</v>
      </c>
      <c r="D71" s="24">
        <v>2022</v>
      </c>
      <c r="E71" s="25">
        <v>9780192896117</v>
      </c>
      <c r="F71" s="24">
        <v>1</v>
      </c>
      <c r="G71" s="24" t="s">
        <v>14</v>
      </c>
      <c r="H71" s="24" t="s">
        <v>22</v>
      </c>
      <c r="I71" s="24" t="s">
        <v>16</v>
      </c>
      <c r="J71" s="21"/>
      <c r="K71" s="14">
        <f t="shared" si="1"/>
        <v>0</v>
      </c>
      <c r="L71" s="22"/>
      <c r="M71" s="23"/>
      <c r="N71" s="23"/>
    </row>
    <row r="72" spans="1:14" s="3" customFormat="1" ht="15">
      <c r="A72" s="26" t="s">
        <v>195</v>
      </c>
      <c r="B72" s="26" t="s">
        <v>196</v>
      </c>
      <c r="C72" s="26" t="s">
        <v>197</v>
      </c>
      <c r="D72" s="24">
        <v>2013</v>
      </c>
      <c r="E72" s="25">
        <v>9782130626039</v>
      </c>
      <c r="F72" s="24">
        <v>1</v>
      </c>
      <c r="G72" s="24" t="s">
        <v>14</v>
      </c>
      <c r="H72" s="24" t="s">
        <v>18</v>
      </c>
      <c r="I72" s="24" t="s">
        <v>16</v>
      </c>
      <c r="J72" s="21"/>
      <c r="K72" s="14">
        <f t="shared" si="1"/>
        <v>0</v>
      </c>
      <c r="L72" s="22"/>
      <c r="M72" s="23"/>
      <c r="N72" s="23"/>
    </row>
    <row r="73" spans="1:14" s="3" customFormat="1" ht="15">
      <c r="A73" s="26" t="s">
        <v>195</v>
      </c>
      <c r="B73" s="26" t="s">
        <v>198</v>
      </c>
      <c r="C73" s="26" t="s">
        <v>197</v>
      </c>
      <c r="D73" s="24">
        <v>2014</v>
      </c>
      <c r="E73" s="25">
        <v>9782130632504</v>
      </c>
      <c r="F73" s="24">
        <v>1</v>
      </c>
      <c r="G73" s="24" t="s">
        <v>14</v>
      </c>
      <c r="H73" s="24" t="s">
        <v>18</v>
      </c>
      <c r="I73" s="24" t="s">
        <v>16</v>
      </c>
      <c r="J73" s="21"/>
      <c r="K73" s="14">
        <f t="shared" si="1"/>
        <v>0</v>
      </c>
      <c r="L73" s="22"/>
      <c r="M73" s="23"/>
      <c r="N73" s="23"/>
    </row>
    <row r="74" spans="1:14" s="3" customFormat="1" ht="15">
      <c r="A74" s="26" t="s">
        <v>195</v>
      </c>
      <c r="B74" s="26" t="s">
        <v>199</v>
      </c>
      <c r="C74" s="26" t="s">
        <v>197</v>
      </c>
      <c r="D74" s="24">
        <v>2011</v>
      </c>
      <c r="E74" s="25">
        <v>9782130582496</v>
      </c>
      <c r="F74" s="24">
        <v>1</v>
      </c>
      <c r="G74" s="24" t="s">
        <v>14</v>
      </c>
      <c r="H74" s="24" t="s">
        <v>18</v>
      </c>
      <c r="I74" s="24" t="s">
        <v>16</v>
      </c>
      <c r="J74" s="21"/>
      <c r="K74" s="14">
        <f t="shared" si="1"/>
        <v>0</v>
      </c>
      <c r="L74" s="22"/>
      <c r="M74" s="23"/>
      <c r="N74" s="23"/>
    </row>
    <row r="75" spans="1:14" s="3" customFormat="1" ht="15">
      <c r="A75" s="26" t="s">
        <v>195</v>
      </c>
      <c r="B75" s="26" t="s">
        <v>200</v>
      </c>
      <c r="C75" s="26" t="s">
        <v>197</v>
      </c>
      <c r="D75" s="24">
        <v>2013</v>
      </c>
      <c r="E75" s="25">
        <v>9782130625919</v>
      </c>
      <c r="F75" s="24">
        <v>1</v>
      </c>
      <c r="G75" s="24" t="s">
        <v>14</v>
      </c>
      <c r="H75" s="24" t="s">
        <v>18</v>
      </c>
      <c r="I75" s="24" t="s">
        <v>16</v>
      </c>
      <c r="J75" s="21"/>
      <c r="K75" s="14">
        <f t="shared" si="1"/>
        <v>0</v>
      </c>
      <c r="L75" s="22"/>
      <c r="M75" s="23"/>
      <c r="N75" s="23"/>
    </row>
    <row r="76" spans="1:14" s="3" customFormat="1" ht="15">
      <c r="A76" s="26" t="s">
        <v>195</v>
      </c>
      <c r="B76" s="26" t="s">
        <v>201</v>
      </c>
      <c r="C76" s="26" t="s">
        <v>197</v>
      </c>
      <c r="D76" s="24">
        <v>2013</v>
      </c>
      <c r="E76" s="25">
        <v>9782130627715</v>
      </c>
      <c r="F76" s="24">
        <v>1</v>
      </c>
      <c r="G76" s="24" t="s">
        <v>14</v>
      </c>
      <c r="H76" s="24" t="s">
        <v>18</v>
      </c>
      <c r="I76" s="24" t="s">
        <v>16</v>
      </c>
      <c r="J76" s="21"/>
      <c r="K76" s="14">
        <f t="shared" si="1"/>
        <v>0</v>
      </c>
      <c r="L76" s="22"/>
      <c r="M76" s="23"/>
      <c r="N76" s="23"/>
    </row>
    <row r="77" spans="1:14" s="3" customFormat="1" ht="15">
      <c r="A77" s="26" t="s">
        <v>195</v>
      </c>
      <c r="B77" s="26" t="s">
        <v>202</v>
      </c>
      <c r="C77" s="26" t="s">
        <v>197</v>
      </c>
      <c r="D77" s="24">
        <v>2013</v>
      </c>
      <c r="E77" s="25">
        <v>9782130618997</v>
      </c>
      <c r="F77" s="24">
        <v>1</v>
      </c>
      <c r="G77" s="24" t="s">
        <v>14</v>
      </c>
      <c r="H77" s="24" t="s">
        <v>18</v>
      </c>
      <c r="I77" s="24" t="s">
        <v>16</v>
      </c>
      <c r="J77" s="21"/>
      <c r="K77" s="14">
        <f t="shared" si="1"/>
        <v>0</v>
      </c>
      <c r="L77" s="22"/>
      <c r="M77" s="23"/>
      <c r="N77" s="23"/>
    </row>
    <row r="78" spans="1:14" s="3" customFormat="1" ht="15">
      <c r="A78" s="26" t="s">
        <v>195</v>
      </c>
      <c r="B78" s="26" t="s">
        <v>203</v>
      </c>
      <c r="C78" s="26" t="s">
        <v>197</v>
      </c>
      <c r="D78" s="24">
        <v>2011</v>
      </c>
      <c r="E78" s="25">
        <v>9782130588092</v>
      </c>
      <c r="F78" s="24">
        <v>1</v>
      </c>
      <c r="G78" s="24" t="s">
        <v>14</v>
      </c>
      <c r="H78" s="24" t="s">
        <v>18</v>
      </c>
      <c r="I78" s="24" t="s">
        <v>16</v>
      </c>
      <c r="J78" s="21"/>
      <c r="K78" s="14">
        <f t="shared" si="1"/>
        <v>0</v>
      </c>
      <c r="L78" s="22"/>
      <c r="M78" s="23"/>
      <c r="N78" s="23"/>
    </row>
    <row r="79" spans="1:14" s="3" customFormat="1" ht="15">
      <c r="A79" s="26" t="s">
        <v>195</v>
      </c>
      <c r="B79" s="26" t="s">
        <v>204</v>
      </c>
      <c r="C79" s="26" t="s">
        <v>197</v>
      </c>
      <c r="D79" s="24">
        <v>2012</v>
      </c>
      <c r="E79" s="25">
        <v>9782130592792</v>
      </c>
      <c r="F79" s="24">
        <v>1</v>
      </c>
      <c r="G79" s="24" t="s">
        <v>14</v>
      </c>
      <c r="H79" s="24" t="s">
        <v>18</v>
      </c>
      <c r="I79" s="24" t="s">
        <v>16</v>
      </c>
      <c r="J79" s="21"/>
      <c r="K79" s="14">
        <f t="shared" si="1"/>
        <v>0</v>
      </c>
      <c r="L79" s="22"/>
      <c r="M79" s="23"/>
      <c r="N79" s="23"/>
    </row>
    <row r="80" spans="1:14" s="3" customFormat="1" ht="15">
      <c r="A80" s="26" t="s">
        <v>195</v>
      </c>
      <c r="B80" s="26" t="s">
        <v>205</v>
      </c>
      <c r="C80" s="26" t="s">
        <v>197</v>
      </c>
      <c r="D80" s="24">
        <v>2011</v>
      </c>
      <c r="E80" s="25">
        <v>9782130590477</v>
      </c>
      <c r="F80" s="24">
        <v>1</v>
      </c>
      <c r="G80" s="24" t="s">
        <v>14</v>
      </c>
      <c r="H80" s="24" t="s">
        <v>18</v>
      </c>
      <c r="I80" s="24" t="s">
        <v>16</v>
      </c>
      <c r="J80" s="21"/>
      <c r="K80" s="14">
        <f t="shared" si="1"/>
        <v>0</v>
      </c>
      <c r="L80" s="22"/>
      <c r="M80" s="23"/>
      <c r="N80" s="23"/>
    </row>
    <row r="81" spans="1:14" s="3" customFormat="1" ht="15">
      <c r="A81" s="26" t="s">
        <v>195</v>
      </c>
      <c r="B81" s="26" t="s">
        <v>206</v>
      </c>
      <c r="C81" s="26" t="s">
        <v>197</v>
      </c>
      <c r="D81" s="24">
        <v>2011</v>
      </c>
      <c r="E81" s="25">
        <v>9782130590453</v>
      </c>
      <c r="F81" s="24">
        <v>1</v>
      </c>
      <c r="G81" s="24" t="s">
        <v>14</v>
      </c>
      <c r="H81" s="24" t="s">
        <v>18</v>
      </c>
      <c r="I81" s="24" t="s">
        <v>16</v>
      </c>
      <c r="J81" s="21"/>
      <c r="K81" s="14">
        <f t="shared" si="1"/>
        <v>0</v>
      </c>
      <c r="L81" s="22"/>
      <c r="M81" s="23"/>
      <c r="N81" s="23"/>
    </row>
    <row r="82" spans="1:14" s="3" customFormat="1" ht="15">
      <c r="A82" s="26" t="s">
        <v>195</v>
      </c>
      <c r="B82" s="26" t="s">
        <v>207</v>
      </c>
      <c r="C82" s="26" t="s">
        <v>197</v>
      </c>
      <c r="D82" s="24">
        <v>2015</v>
      </c>
      <c r="E82" s="25">
        <v>9782130653080</v>
      </c>
      <c r="F82" s="24">
        <v>1</v>
      </c>
      <c r="G82" s="24" t="s">
        <v>14</v>
      </c>
      <c r="H82" s="24" t="s">
        <v>18</v>
      </c>
      <c r="I82" s="24" t="s">
        <v>16</v>
      </c>
      <c r="J82" s="21"/>
      <c r="K82" s="14">
        <f t="shared" si="1"/>
        <v>0</v>
      </c>
      <c r="L82" s="22"/>
      <c r="M82" s="23"/>
      <c r="N82" s="23"/>
    </row>
    <row r="83" spans="1:14" s="3" customFormat="1" ht="15">
      <c r="A83" s="26" t="s">
        <v>195</v>
      </c>
      <c r="B83" s="26" t="s">
        <v>208</v>
      </c>
      <c r="C83" s="26" t="s">
        <v>197</v>
      </c>
      <c r="D83" s="24">
        <v>2013</v>
      </c>
      <c r="E83" s="25">
        <v>9782130590484</v>
      </c>
      <c r="F83" s="24">
        <v>1</v>
      </c>
      <c r="G83" s="24" t="s">
        <v>14</v>
      </c>
      <c r="H83" s="24" t="s">
        <v>18</v>
      </c>
      <c r="I83" s="24" t="s">
        <v>16</v>
      </c>
      <c r="J83" s="21"/>
      <c r="K83" s="14">
        <f t="shared" si="1"/>
        <v>0</v>
      </c>
      <c r="L83" s="22"/>
      <c r="M83" s="23"/>
      <c r="N83" s="23"/>
    </row>
    <row r="84" spans="1:14" s="3" customFormat="1" ht="15">
      <c r="A84" s="26" t="s">
        <v>195</v>
      </c>
      <c r="B84" s="26" t="s">
        <v>209</v>
      </c>
      <c r="C84" s="26" t="s">
        <v>197</v>
      </c>
      <c r="D84" s="24">
        <v>2012</v>
      </c>
      <c r="E84" s="25">
        <v>9782130608226</v>
      </c>
      <c r="F84" s="24">
        <v>1</v>
      </c>
      <c r="G84" s="24" t="s">
        <v>14</v>
      </c>
      <c r="H84" s="24" t="s">
        <v>18</v>
      </c>
      <c r="I84" s="24" t="s">
        <v>16</v>
      </c>
      <c r="J84" s="21"/>
      <c r="K84" s="14">
        <f t="shared" si="1"/>
        <v>0</v>
      </c>
      <c r="L84" s="22"/>
      <c r="M84" s="23"/>
      <c r="N84" s="23"/>
    </row>
    <row r="85" spans="1:14" s="3" customFormat="1" ht="15">
      <c r="A85" s="26" t="s">
        <v>195</v>
      </c>
      <c r="B85" s="26" t="s">
        <v>210</v>
      </c>
      <c r="C85" s="26" t="s">
        <v>197</v>
      </c>
      <c r="D85" s="24">
        <v>2012</v>
      </c>
      <c r="E85" s="25">
        <v>9782130592785</v>
      </c>
      <c r="F85" s="24">
        <v>1</v>
      </c>
      <c r="G85" s="24" t="s">
        <v>14</v>
      </c>
      <c r="H85" s="24" t="s">
        <v>18</v>
      </c>
      <c r="I85" s="24" t="s">
        <v>16</v>
      </c>
      <c r="J85" s="21"/>
      <c r="K85" s="14">
        <f t="shared" si="1"/>
        <v>0</v>
      </c>
      <c r="L85" s="22"/>
      <c r="M85" s="23"/>
      <c r="N85" s="23"/>
    </row>
    <row r="86" spans="1:14" s="3" customFormat="1" ht="15">
      <c r="A86" s="26" t="s">
        <v>195</v>
      </c>
      <c r="B86" s="26" t="s">
        <v>211</v>
      </c>
      <c r="C86" s="26" t="s">
        <v>197</v>
      </c>
      <c r="D86" s="24">
        <v>2017</v>
      </c>
      <c r="E86" s="25">
        <v>9782130796022</v>
      </c>
      <c r="F86" s="24">
        <v>1</v>
      </c>
      <c r="G86" s="24" t="s">
        <v>14</v>
      </c>
      <c r="H86" s="24" t="s">
        <v>18</v>
      </c>
      <c r="I86" s="24" t="s">
        <v>16</v>
      </c>
      <c r="J86" s="21"/>
      <c r="K86" s="14">
        <f t="shared" si="1"/>
        <v>0</v>
      </c>
      <c r="L86" s="22"/>
      <c r="M86" s="23"/>
      <c r="N86" s="23"/>
    </row>
    <row r="87" spans="1:14" s="3" customFormat="1" ht="15">
      <c r="A87" s="26" t="s">
        <v>212</v>
      </c>
      <c r="B87" s="26" t="s">
        <v>213</v>
      </c>
      <c r="C87" s="26" t="s">
        <v>197</v>
      </c>
      <c r="D87" s="24">
        <v>2013</v>
      </c>
      <c r="E87" s="25">
        <v>9782130594635</v>
      </c>
      <c r="F87" s="24">
        <v>1</v>
      </c>
      <c r="G87" s="24" t="s">
        <v>14</v>
      </c>
      <c r="H87" s="24" t="s">
        <v>18</v>
      </c>
      <c r="I87" s="24" t="s">
        <v>16</v>
      </c>
      <c r="J87" s="21"/>
      <c r="K87" s="14">
        <f t="shared" si="1"/>
        <v>0</v>
      </c>
      <c r="L87" s="22"/>
      <c r="M87" s="23"/>
      <c r="N87" s="23"/>
    </row>
    <row r="88" spans="1:14" s="3" customFormat="1" ht="15">
      <c r="A88" s="26" t="s">
        <v>195</v>
      </c>
      <c r="B88" s="26" t="s">
        <v>214</v>
      </c>
      <c r="C88" s="26" t="s">
        <v>197</v>
      </c>
      <c r="D88" s="24">
        <v>2013</v>
      </c>
      <c r="E88" s="25">
        <v>9782130618980</v>
      </c>
      <c r="F88" s="24">
        <v>1</v>
      </c>
      <c r="G88" s="24" t="s">
        <v>14</v>
      </c>
      <c r="H88" s="24" t="s">
        <v>18</v>
      </c>
      <c r="I88" s="24" t="s">
        <v>16</v>
      </c>
      <c r="J88" s="21"/>
      <c r="K88" s="14">
        <f t="shared" si="1"/>
        <v>0</v>
      </c>
      <c r="L88" s="22"/>
      <c r="M88" s="23"/>
      <c r="N88" s="23"/>
    </row>
    <row r="89" spans="1:14" s="3" customFormat="1" ht="15">
      <c r="A89" s="26" t="s">
        <v>195</v>
      </c>
      <c r="B89" s="26" t="s">
        <v>215</v>
      </c>
      <c r="C89" s="26" t="s">
        <v>197</v>
      </c>
      <c r="D89" s="24">
        <v>2011</v>
      </c>
      <c r="E89" s="25">
        <v>9782130588108</v>
      </c>
      <c r="F89" s="24">
        <v>1</v>
      </c>
      <c r="G89" s="24" t="s">
        <v>14</v>
      </c>
      <c r="H89" s="24" t="s">
        <v>18</v>
      </c>
      <c r="I89" s="24" t="s">
        <v>16</v>
      </c>
      <c r="J89" s="21"/>
      <c r="K89" s="14">
        <f t="shared" si="1"/>
        <v>0</v>
      </c>
      <c r="L89" s="22"/>
      <c r="M89" s="23"/>
      <c r="N89" s="23"/>
    </row>
    <row r="90" spans="1:14" s="3" customFormat="1" ht="15">
      <c r="A90" s="26" t="s">
        <v>195</v>
      </c>
      <c r="B90" s="26" t="s">
        <v>216</v>
      </c>
      <c r="C90" s="26" t="s">
        <v>197</v>
      </c>
      <c r="D90" s="24">
        <v>2012</v>
      </c>
      <c r="E90" s="25">
        <v>9782130608233</v>
      </c>
      <c r="F90" s="24">
        <v>1</v>
      </c>
      <c r="G90" s="24" t="s">
        <v>14</v>
      </c>
      <c r="H90" s="24" t="s">
        <v>18</v>
      </c>
      <c r="I90" s="24" t="s">
        <v>16</v>
      </c>
      <c r="J90" s="21"/>
      <c r="K90" s="14">
        <f t="shared" si="1"/>
        <v>0</v>
      </c>
      <c r="L90" s="22"/>
      <c r="M90" s="23"/>
      <c r="N90" s="23"/>
    </row>
    <row r="91" spans="1:14" s="3" customFormat="1" ht="15">
      <c r="A91" s="26" t="s">
        <v>195</v>
      </c>
      <c r="B91" s="26" t="s">
        <v>217</v>
      </c>
      <c r="C91" s="26" t="s">
        <v>197</v>
      </c>
      <c r="D91" s="24">
        <v>2011</v>
      </c>
      <c r="E91" s="25">
        <v>9782130588122</v>
      </c>
      <c r="F91" s="24">
        <v>1</v>
      </c>
      <c r="G91" s="24" t="s">
        <v>14</v>
      </c>
      <c r="H91" s="24" t="s">
        <v>18</v>
      </c>
      <c r="I91" s="24" t="s">
        <v>16</v>
      </c>
      <c r="J91" s="21"/>
      <c r="K91" s="14">
        <f t="shared" si="1"/>
        <v>0</v>
      </c>
      <c r="L91" s="22"/>
      <c r="M91" s="23"/>
      <c r="N91" s="23"/>
    </row>
    <row r="92" spans="1:14" s="3" customFormat="1" ht="45">
      <c r="A92" s="26" t="s">
        <v>218</v>
      </c>
      <c r="B92" s="26" t="s">
        <v>219</v>
      </c>
      <c r="C92" s="26" t="s">
        <v>25</v>
      </c>
      <c r="D92" s="24">
        <v>2019</v>
      </c>
      <c r="E92" s="25">
        <v>9783787335435</v>
      </c>
      <c r="F92" s="24">
        <v>1</v>
      </c>
      <c r="G92" s="24" t="s">
        <v>14</v>
      </c>
      <c r="H92" s="24" t="s">
        <v>15</v>
      </c>
      <c r="I92" s="24" t="s">
        <v>16</v>
      </c>
      <c r="J92" s="21"/>
      <c r="K92" s="14">
        <f t="shared" si="1"/>
        <v>0</v>
      </c>
      <c r="L92" s="22"/>
      <c r="M92" s="23"/>
      <c r="N92" s="23"/>
    </row>
    <row r="93" spans="1:14" s="3" customFormat="1" ht="45">
      <c r="A93" s="26" t="s">
        <v>220</v>
      </c>
      <c r="B93" s="26" t="s">
        <v>221</v>
      </c>
      <c r="C93" s="26" t="s">
        <v>25</v>
      </c>
      <c r="D93" s="24">
        <v>2018</v>
      </c>
      <c r="E93" s="25">
        <v>9783787331789</v>
      </c>
      <c r="F93" s="24">
        <v>1</v>
      </c>
      <c r="G93" s="24" t="s">
        <v>14</v>
      </c>
      <c r="H93" s="24" t="s">
        <v>15</v>
      </c>
      <c r="I93" s="24" t="s">
        <v>16</v>
      </c>
      <c r="J93" s="21"/>
      <c r="K93" s="14">
        <f t="shared" si="1"/>
        <v>0</v>
      </c>
      <c r="L93" s="22"/>
      <c r="M93" s="23"/>
      <c r="N93" s="23"/>
    </row>
    <row r="94" spans="1:14" s="3" customFormat="1" ht="45">
      <c r="A94" s="26" t="s">
        <v>220</v>
      </c>
      <c r="B94" s="26" t="s">
        <v>222</v>
      </c>
      <c r="C94" s="26" t="s">
        <v>25</v>
      </c>
      <c r="D94" s="24">
        <v>2022</v>
      </c>
      <c r="E94" s="25">
        <v>9783787331765</v>
      </c>
      <c r="F94" s="24">
        <v>1</v>
      </c>
      <c r="G94" s="24" t="s">
        <v>14</v>
      </c>
      <c r="H94" s="24" t="s">
        <v>15</v>
      </c>
      <c r="I94" s="24" t="s">
        <v>16</v>
      </c>
      <c r="J94" s="21"/>
      <c r="K94" s="14">
        <f t="shared" si="1"/>
        <v>0</v>
      </c>
      <c r="L94" s="22"/>
      <c r="M94" s="23"/>
      <c r="N94" s="23"/>
    </row>
    <row r="95" spans="1:14" s="3" customFormat="1" ht="30">
      <c r="A95" s="26" t="s">
        <v>223</v>
      </c>
      <c r="B95" s="26" t="s">
        <v>224</v>
      </c>
      <c r="C95" s="26" t="s">
        <v>31</v>
      </c>
      <c r="D95" s="24">
        <v>2019</v>
      </c>
      <c r="E95" s="25">
        <v>9781503608726</v>
      </c>
      <c r="F95" s="24">
        <v>1</v>
      </c>
      <c r="G95" s="24" t="s">
        <v>14</v>
      </c>
      <c r="H95" s="24" t="s">
        <v>19</v>
      </c>
      <c r="I95" s="24" t="s">
        <v>16</v>
      </c>
      <c r="J95" s="21"/>
      <c r="K95" s="14">
        <f t="shared" si="1"/>
        <v>0</v>
      </c>
      <c r="L95" s="22"/>
      <c r="M95" s="23"/>
      <c r="N95" s="23"/>
    </row>
    <row r="96" spans="1:14" s="3" customFormat="1" ht="45">
      <c r="A96" s="26" t="s">
        <v>223</v>
      </c>
      <c r="B96" s="26" t="s">
        <v>225</v>
      </c>
      <c r="C96" s="26" t="s">
        <v>31</v>
      </c>
      <c r="D96" s="24">
        <v>2021</v>
      </c>
      <c r="E96" s="25">
        <v>9781503614840</v>
      </c>
      <c r="F96" s="24">
        <v>1</v>
      </c>
      <c r="G96" s="24" t="s">
        <v>14</v>
      </c>
      <c r="H96" s="24" t="s">
        <v>19</v>
      </c>
      <c r="I96" s="24" t="s">
        <v>16</v>
      </c>
      <c r="J96" s="21"/>
      <c r="K96" s="14">
        <f t="shared" si="1"/>
        <v>0</v>
      </c>
      <c r="L96" s="22"/>
      <c r="M96" s="23"/>
      <c r="N96" s="23"/>
    </row>
    <row r="97" spans="1:14" s="3" customFormat="1" ht="45">
      <c r="A97" s="26" t="s">
        <v>223</v>
      </c>
      <c r="B97" s="26" t="s">
        <v>226</v>
      </c>
      <c r="C97" s="26" t="s">
        <v>31</v>
      </c>
      <c r="D97" s="24">
        <v>2019</v>
      </c>
      <c r="E97" s="25">
        <v>9781503607521</v>
      </c>
      <c r="F97" s="24">
        <v>1</v>
      </c>
      <c r="G97" s="24" t="s">
        <v>14</v>
      </c>
      <c r="H97" s="24" t="s">
        <v>19</v>
      </c>
      <c r="I97" s="24" t="s">
        <v>16</v>
      </c>
      <c r="J97" s="21"/>
      <c r="K97" s="14">
        <f t="shared" si="1"/>
        <v>0</v>
      </c>
      <c r="L97" s="22"/>
      <c r="M97" s="23"/>
      <c r="N97" s="23"/>
    </row>
    <row r="98" spans="1:14" s="3" customFormat="1" ht="30">
      <c r="A98" s="26" t="s">
        <v>223</v>
      </c>
      <c r="B98" s="26" t="s">
        <v>227</v>
      </c>
      <c r="C98" s="26" t="s">
        <v>31</v>
      </c>
      <c r="D98" s="24">
        <v>1999</v>
      </c>
      <c r="E98" s="25">
        <v>9780804736480</v>
      </c>
      <c r="F98" s="24">
        <v>1</v>
      </c>
      <c r="G98" s="24" t="s">
        <v>14</v>
      </c>
      <c r="H98" s="24" t="s">
        <v>19</v>
      </c>
      <c r="I98" s="24" t="s">
        <v>16</v>
      </c>
      <c r="J98" s="21"/>
      <c r="K98" s="14">
        <f t="shared" si="1"/>
        <v>0</v>
      </c>
      <c r="L98" s="22"/>
      <c r="M98" s="23"/>
      <c r="N98" s="23"/>
    </row>
    <row r="99" spans="1:14" s="3" customFormat="1" ht="60">
      <c r="A99" s="26" t="s">
        <v>228</v>
      </c>
      <c r="B99" s="26" t="s">
        <v>229</v>
      </c>
      <c r="C99" s="26" t="s">
        <v>31</v>
      </c>
      <c r="D99" s="24">
        <v>2022</v>
      </c>
      <c r="E99" s="25">
        <v>9781503629707</v>
      </c>
      <c r="F99" s="24">
        <v>1</v>
      </c>
      <c r="G99" s="24" t="s">
        <v>14</v>
      </c>
      <c r="H99" s="24" t="s">
        <v>19</v>
      </c>
      <c r="I99" s="24" t="s">
        <v>16</v>
      </c>
      <c r="J99" s="21"/>
      <c r="K99" s="14">
        <f t="shared" si="1"/>
        <v>0</v>
      </c>
      <c r="L99" s="22"/>
      <c r="M99" s="23"/>
      <c r="N99" s="23"/>
    </row>
    <row r="100" spans="1:14" s="3" customFormat="1" ht="30">
      <c r="A100" s="26" t="s">
        <v>223</v>
      </c>
      <c r="B100" s="26" t="s">
        <v>230</v>
      </c>
      <c r="C100" s="26" t="s">
        <v>31</v>
      </c>
      <c r="D100" s="24">
        <v>2000</v>
      </c>
      <c r="E100" s="25">
        <v>9780804741712</v>
      </c>
      <c r="F100" s="24">
        <v>1</v>
      </c>
      <c r="G100" s="24" t="s">
        <v>14</v>
      </c>
      <c r="H100" s="24" t="s">
        <v>19</v>
      </c>
      <c r="I100" s="24" t="s">
        <v>16</v>
      </c>
      <c r="J100" s="21"/>
      <c r="K100" s="14">
        <f t="shared" si="1"/>
        <v>0</v>
      </c>
      <c r="L100" s="22"/>
      <c r="M100" s="23"/>
      <c r="N100" s="23"/>
    </row>
    <row r="101" spans="1:14" s="3" customFormat="1" ht="30">
      <c r="A101" s="26" t="s">
        <v>223</v>
      </c>
      <c r="B101" s="26" t="s">
        <v>231</v>
      </c>
      <c r="C101" s="26" t="s">
        <v>31</v>
      </c>
      <c r="D101" s="24">
        <v>2012</v>
      </c>
      <c r="E101" s="25">
        <v>9780804783934</v>
      </c>
      <c r="F101" s="24">
        <v>1</v>
      </c>
      <c r="G101" s="24" t="s">
        <v>14</v>
      </c>
      <c r="H101" s="24" t="s">
        <v>19</v>
      </c>
      <c r="I101" s="24" t="s">
        <v>16</v>
      </c>
      <c r="J101" s="21"/>
      <c r="K101" s="14">
        <f t="shared" si="1"/>
        <v>0</v>
      </c>
      <c r="L101" s="22"/>
      <c r="M101" s="23"/>
      <c r="N101" s="23"/>
    </row>
    <row r="102" spans="1:14" s="3" customFormat="1" ht="30">
      <c r="A102" s="26" t="s">
        <v>223</v>
      </c>
      <c r="B102" s="26" t="s">
        <v>232</v>
      </c>
      <c r="C102" s="26" t="s">
        <v>31</v>
      </c>
      <c r="D102" s="24">
        <v>1998</v>
      </c>
      <c r="E102" s="25">
        <v>9780804734035</v>
      </c>
      <c r="F102" s="24">
        <v>1</v>
      </c>
      <c r="G102" s="24" t="s">
        <v>14</v>
      </c>
      <c r="H102" s="24" t="s">
        <v>19</v>
      </c>
      <c r="I102" s="24" t="s">
        <v>16</v>
      </c>
      <c r="J102" s="21"/>
      <c r="K102" s="14">
        <f t="shared" si="1"/>
        <v>0</v>
      </c>
      <c r="L102" s="22"/>
      <c r="M102" s="23"/>
      <c r="N102" s="23"/>
    </row>
    <row r="103" spans="1:14" s="3" customFormat="1" ht="45">
      <c r="A103" s="26" t="s">
        <v>223</v>
      </c>
      <c r="B103" s="26" t="s">
        <v>233</v>
      </c>
      <c r="C103" s="26" t="s">
        <v>31</v>
      </c>
      <c r="D103" s="24">
        <v>2021</v>
      </c>
      <c r="E103" s="25">
        <v>9781503612549</v>
      </c>
      <c r="F103" s="24">
        <v>1</v>
      </c>
      <c r="G103" s="24" t="s">
        <v>14</v>
      </c>
      <c r="H103" s="24" t="s">
        <v>19</v>
      </c>
      <c r="I103" s="24" t="s">
        <v>16</v>
      </c>
      <c r="J103" s="21"/>
      <c r="K103" s="14">
        <f t="shared" si="1"/>
        <v>0</v>
      </c>
      <c r="L103" s="22"/>
      <c r="M103" s="23"/>
      <c r="N103" s="23"/>
    </row>
    <row r="104" spans="1:14" s="3" customFormat="1" ht="30">
      <c r="A104" s="26" t="s">
        <v>223</v>
      </c>
      <c r="B104" s="26" t="s">
        <v>234</v>
      </c>
      <c r="C104" s="26" t="s">
        <v>31</v>
      </c>
      <c r="D104" s="24">
        <v>2014</v>
      </c>
      <c r="E104" s="25">
        <v>9780804788984</v>
      </c>
      <c r="F104" s="24">
        <v>1</v>
      </c>
      <c r="G104" s="24" t="s">
        <v>14</v>
      </c>
      <c r="H104" s="24" t="s">
        <v>19</v>
      </c>
      <c r="I104" s="24" t="s">
        <v>16</v>
      </c>
      <c r="J104" s="21"/>
      <c r="K104" s="14">
        <f t="shared" si="1"/>
        <v>0</v>
      </c>
      <c r="L104" s="22"/>
      <c r="M104" s="23"/>
      <c r="N104" s="23"/>
    </row>
    <row r="105" spans="1:14" s="3" customFormat="1" ht="30">
      <c r="A105" s="26" t="s">
        <v>223</v>
      </c>
      <c r="B105" s="26" t="s">
        <v>235</v>
      </c>
      <c r="C105" s="26" t="s">
        <v>31</v>
      </c>
      <c r="D105" s="24">
        <v>2011</v>
      </c>
      <c r="E105" s="25">
        <v>9780804780056</v>
      </c>
      <c r="F105" s="24">
        <v>1</v>
      </c>
      <c r="G105" s="24" t="s">
        <v>14</v>
      </c>
      <c r="H105" s="24" t="s">
        <v>19</v>
      </c>
      <c r="I105" s="24" t="s">
        <v>16</v>
      </c>
      <c r="J105" s="21"/>
      <c r="K105" s="14">
        <f t="shared" si="1"/>
        <v>0</v>
      </c>
      <c r="L105" s="22"/>
      <c r="M105" s="23"/>
      <c r="N105" s="23"/>
    </row>
    <row r="106" spans="1:14" s="3" customFormat="1" ht="30">
      <c r="A106" s="26" t="s">
        <v>236</v>
      </c>
      <c r="B106" s="26" t="s">
        <v>237</v>
      </c>
      <c r="C106" s="26" t="s">
        <v>17</v>
      </c>
      <c r="D106" s="24">
        <v>2004</v>
      </c>
      <c r="E106" s="25">
        <v>9780415325103</v>
      </c>
      <c r="F106" s="24">
        <v>1</v>
      </c>
      <c r="G106" s="24" t="s">
        <v>14</v>
      </c>
      <c r="H106" s="24" t="s">
        <v>19</v>
      </c>
      <c r="I106" s="24" t="s">
        <v>16</v>
      </c>
      <c r="J106" s="21"/>
      <c r="K106" s="14">
        <f t="shared" si="1"/>
        <v>0</v>
      </c>
      <c r="L106" s="22"/>
      <c r="M106" s="23"/>
      <c r="N106" s="23"/>
    </row>
    <row r="107" spans="1:14" s="3" customFormat="1" ht="15">
      <c r="A107" s="26" t="s">
        <v>236</v>
      </c>
      <c r="B107" s="26" t="s">
        <v>238</v>
      </c>
      <c r="C107" s="26" t="s">
        <v>17</v>
      </c>
      <c r="D107" s="24">
        <v>2009</v>
      </c>
      <c r="E107" s="25">
        <v>9780415487382</v>
      </c>
      <c r="F107" s="24">
        <v>1</v>
      </c>
      <c r="G107" s="24" t="s">
        <v>14</v>
      </c>
      <c r="H107" s="24" t="s">
        <v>19</v>
      </c>
      <c r="I107" s="24" t="s">
        <v>16</v>
      </c>
      <c r="J107" s="21"/>
      <c r="K107" s="14">
        <f t="shared" si="1"/>
        <v>0</v>
      </c>
      <c r="L107" s="22"/>
      <c r="M107" s="23"/>
      <c r="N107" s="23"/>
    </row>
    <row r="108" spans="1:14" s="3" customFormat="1" ht="15">
      <c r="A108" s="26" t="s">
        <v>236</v>
      </c>
      <c r="B108" s="26" t="s">
        <v>239</v>
      </c>
      <c r="C108" s="26" t="s">
        <v>17</v>
      </c>
      <c r="D108" s="24">
        <v>2009</v>
      </c>
      <c r="E108" s="25">
        <v>9780415487337</v>
      </c>
      <c r="F108" s="24">
        <v>1</v>
      </c>
      <c r="G108" s="24" t="s">
        <v>14</v>
      </c>
      <c r="H108" s="24" t="s">
        <v>19</v>
      </c>
      <c r="I108" s="24" t="s">
        <v>16</v>
      </c>
      <c r="J108" s="21"/>
      <c r="K108" s="14">
        <f t="shared" si="1"/>
        <v>0</v>
      </c>
      <c r="L108" s="22"/>
      <c r="M108" s="23"/>
      <c r="N108" s="23"/>
    </row>
    <row r="109" spans="1:14" s="3" customFormat="1" ht="15">
      <c r="A109" s="26" t="s">
        <v>236</v>
      </c>
      <c r="B109" s="26" t="s">
        <v>240</v>
      </c>
      <c r="C109" s="26" t="s">
        <v>17</v>
      </c>
      <c r="D109" s="24">
        <v>2010</v>
      </c>
      <c r="E109" s="25">
        <v>9780415473736</v>
      </c>
      <c r="F109" s="24">
        <v>1</v>
      </c>
      <c r="G109" s="24" t="s">
        <v>14</v>
      </c>
      <c r="H109" s="24" t="s">
        <v>19</v>
      </c>
      <c r="I109" s="24" t="s">
        <v>16</v>
      </c>
      <c r="J109" s="21"/>
      <c r="K109" s="14">
        <f t="shared" si="1"/>
        <v>0</v>
      </c>
      <c r="L109" s="22"/>
      <c r="M109" s="23"/>
      <c r="N109" s="23"/>
    </row>
    <row r="110" spans="1:14" s="3" customFormat="1" ht="15">
      <c r="A110" s="26" t="s">
        <v>236</v>
      </c>
      <c r="B110" s="26" t="s">
        <v>241</v>
      </c>
      <c r="C110" s="26" t="s">
        <v>17</v>
      </c>
      <c r="D110" s="24">
        <v>2009</v>
      </c>
      <c r="E110" s="25">
        <v>9780415473583</v>
      </c>
      <c r="F110" s="24">
        <v>1</v>
      </c>
      <c r="G110" s="24" t="s">
        <v>14</v>
      </c>
      <c r="H110" s="24" t="s">
        <v>19</v>
      </c>
      <c r="I110" s="24" t="s">
        <v>16</v>
      </c>
      <c r="J110" s="21"/>
      <c r="K110" s="14">
        <f t="shared" si="1"/>
        <v>0</v>
      </c>
      <c r="L110" s="22"/>
      <c r="M110" s="23"/>
      <c r="N110" s="23"/>
    </row>
    <row r="111" spans="1:14" s="3" customFormat="1" ht="15">
      <c r="A111" s="26" t="s">
        <v>236</v>
      </c>
      <c r="B111" s="26" t="s">
        <v>242</v>
      </c>
      <c r="C111" s="26" t="s">
        <v>17</v>
      </c>
      <c r="D111" s="24">
        <v>2009</v>
      </c>
      <c r="E111" s="25">
        <v>9780415474610</v>
      </c>
      <c r="F111" s="24">
        <v>1</v>
      </c>
      <c r="G111" s="24" t="s">
        <v>14</v>
      </c>
      <c r="H111" s="24" t="s">
        <v>19</v>
      </c>
      <c r="I111" s="24" t="s">
        <v>16</v>
      </c>
      <c r="J111" s="21"/>
      <c r="K111" s="14">
        <f t="shared" si="1"/>
        <v>0</v>
      </c>
      <c r="L111" s="22"/>
      <c r="M111" s="23"/>
      <c r="N111" s="23"/>
    </row>
    <row r="112" spans="1:14" s="3" customFormat="1" ht="15">
      <c r="A112" s="26" t="s">
        <v>236</v>
      </c>
      <c r="B112" s="26" t="s">
        <v>243</v>
      </c>
      <c r="C112" s="26" t="s">
        <v>17</v>
      </c>
      <c r="D112" s="24">
        <v>2009</v>
      </c>
      <c r="E112" s="25">
        <v>9780415473453</v>
      </c>
      <c r="F112" s="24">
        <v>1</v>
      </c>
      <c r="G112" s="24" t="s">
        <v>14</v>
      </c>
      <c r="H112" s="24" t="s">
        <v>19</v>
      </c>
      <c r="I112" s="24" t="s">
        <v>16</v>
      </c>
      <c r="J112" s="21"/>
      <c r="K112" s="14">
        <f t="shared" si="1"/>
        <v>0</v>
      </c>
      <c r="L112" s="22"/>
      <c r="M112" s="23"/>
      <c r="N112" s="23"/>
    </row>
    <row r="113" spans="1:14" s="3" customFormat="1" ht="30">
      <c r="A113" s="26" t="s">
        <v>244</v>
      </c>
      <c r="B113" s="26" t="s">
        <v>245</v>
      </c>
      <c r="C113" s="26" t="s">
        <v>246</v>
      </c>
      <c r="D113" s="24">
        <v>2021</v>
      </c>
      <c r="E113" s="25">
        <v>9780049200920</v>
      </c>
      <c r="F113" s="24">
        <v>1</v>
      </c>
      <c r="G113" s="24" t="s">
        <v>14</v>
      </c>
      <c r="H113" s="24" t="s">
        <v>19</v>
      </c>
      <c r="I113" s="24" t="s">
        <v>16</v>
      </c>
      <c r="J113" s="21"/>
      <c r="K113" s="14">
        <f t="shared" si="1"/>
        <v>0</v>
      </c>
      <c r="L113" s="22"/>
      <c r="M113" s="23"/>
      <c r="N113" s="23"/>
    </row>
    <row r="114" spans="1:14" s="3" customFormat="1" ht="15">
      <c r="A114" s="26" t="s">
        <v>236</v>
      </c>
      <c r="B114" s="26" t="s">
        <v>247</v>
      </c>
      <c r="C114" s="26" t="s">
        <v>17</v>
      </c>
      <c r="D114" s="24">
        <v>2009</v>
      </c>
      <c r="E114" s="25">
        <v>9780415487320</v>
      </c>
      <c r="F114" s="24">
        <v>1</v>
      </c>
      <c r="G114" s="24" t="s">
        <v>14</v>
      </c>
      <c r="H114" s="24" t="s">
        <v>19</v>
      </c>
      <c r="I114" s="24" t="s">
        <v>16</v>
      </c>
      <c r="J114" s="21"/>
      <c r="K114" s="14">
        <f t="shared" si="1"/>
        <v>0</v>
      </c>
      <c r="L114" s="22"/>
      <c r="M114" s="23"/>
      <c r="N114" s="23"/>
    </row>
    <row r="115" spans="1:14" s="3" customFormat="1" ht="15">
      <c r="A115" s="26" t="s">
        <v>236</v>
      </c>
      <c r="B115" s="26" t="s">
        <v>248</v>
      </c>
      <c r="C115" s="26" t="s">
        <v>17</v>
      </c>
      <c r="D115" s="24">
        <v>2010</v>
      </c>
      <c r="E115" s="25">
        <v>9780415487399</v>
      </c>
      <c r="F115" s="24">
        <v>1</v>
      </c>
      <c r="G115" s="24" t="s">
        <v>14</v>
      </c>
      <c r="H115" s="24" t="s">
        <v>19</v>
      </c>
      <c r="I115" s="24" t="s">
        <v>16</v>
      </c>
      <c r="J115" s="21"/>
      <c r="K115" s="14">
        <f t="shared" si="1"/>
        <v>0</v>
      </c>
      <c r="L115" s="22"/>
      <c r="M115" s="23"/>
      <c r="N115" s="23"/>
    </row>
    <row r="116" spans="1:14" s="3" customFormat="1" ht="15">
      <c r="A116" s="26" t="s">
        <v>236</v>
      </c>
      <c r="B116" s="26" t="s">
        <v>249</v>
      </c>
      <c r="C116" s="26" t="s">
        <v>17</v>
      </c>
      <c r="D116" s="24">
        <v>2008</v>
      </c>
      <c r="E116" s="25">
        <v>9780415473514</v>
      </c>
      <c r="F116" s="24">
        <v>1</v>
      </c>
      <c r="G116" s="24" t="s">
        <v>14</v>
      </c>
      <c r="H116" s="24" t="s">
        <v>19</v>
      </c>
      <c r="I116" s="24" t="s">
        <v>16</v>
      </c>
      <c r="J116" s="21"/>
      <c r="K116" s="14">
        <f t="shared" si="1"/>
        <v>0</v>
      </c>
      <c r="L116" s="22"/>
      <c r="M116" s="23"/>
      <c r="N116" s="23"/>
    </row>
    <row r="117" spans="1:14" s="3" customFormat="1" ht="15">
      <c r="A117" s="26" t="s">
        <v>236</v>
      </c>
      <c r="B117" s="26" t="s">
        <v>250</v>
      </c>
      <c r="C117" s="26" t="s">
        <v>17</v>
      </c>
      <c r="D117" s="24">
        <v>2010</v>
      </c>
      <c r="E117" s="25">
        <v>9780415487405</v>
      </c>
      <c r="F117" s="24">
        <v>1</v>
      </c>
      <c r="G117" s="24" t="s">
        <v>14</v>
      </c>
      <c r="H117" s="24" t="s">
        <v>19</v>
      </c>
      <c r="I117" s="24" t="s">
        <v>16</v>
      </c>
      <c r="J117" s="21"/>
      <c r="K117" s="14">
        <f t="shared" si="1"/>
        <v>0</v>
      </c>
      <c r="L117" s="22"/>
      <c r="M117" s="23"/>
      <c r="N117" s="23"/>
    </row>
    <row r="118" spans="1:14" s="3" customFormat="1" ht="15">
      <c r="A118" s="26" t="s">
        <v>236</v>
      </c>
      <c r="B118" s="26" t="s">
        <v>251</v>
      </c>
      <c r="C118" s="26" t="s">
        <v>17</v>
      </c>
      <c r="D118" s="24">
        <v>2009</v>
      </c>
      <c r="E118" s="25">
        <v>9780415473774</v>
      </c>
      <c r="F118" s="24">
        <v>1</v>
      </c>
      <c r="G118" s="24" t="s">
        <v>14</v>
      </c>
      <c r="H118" s="24" t="s">
        <v>19</v>
      </c>
      <c r="I118" s="24" t="s">
        <v>16</v>
      </c>
      <c r="J118" s="21"/>
      <c r="K118" s="14">
        <f t="shared" si="1"/>
        <v>0</v>
      </c>
      <c r="L118" s="22"/>
      <c r="M118" s="23"/>
      <c r="N118" s="23"/>
    </row>
    <row r="119" spans="1:14" s="3" customFormat="1" ht="15">
      <c r="A119" s="26" t="s">
        <v>236</v>
      </c>
      <c r="B119" s="26" t="s">
        <v>252</v>
      </c>
      <c r="C119" s="26" t="s">
        <v>17</v>
      </c>
      <c r="D119" s="24">
        <v>2009</v>
      </c>
      <c r="E119" s="25">
        <v>9780415474443</v>
      </c>
      <c r="F119" s="24">
        <v>1</v>
      </c>
      <c r="G119" s="24" t="s">
        <v>14</v>
      </c>
      <c r="H119" s="24" t="s">
        <v>19</v>
      </c>
      <c r="I119" s="24" t="s">
        <v>16</v>
      </c>
      <c r="J119" s="21"/>
      <c r="K119" s="14">
        <f t="shared" si="1"/>
        <v>0</v>
      </c>
      <c r="L119" s="22"/>
      <c r="M119" s="23"/>
      <c r="N119" s="23"/>
    </row>
    <row r="120" spans="1:14" s="3" customFormat="1" ht="15">
      <c r="A120" s="26" t="s">
        <v>236</v>
      </c>
      <c r="B120" s="26" t="s">
        <v>253</v>
      </c>
      <c r="C120" s="26" t="s">
        <v>17</v>
      </c>
      <c r="D120" s="24">
        <v>2009</v>
      </c>
      <c r="E120" s="25">
        <v>9780415487375</v>
      </c>
      <c r="F120" s="24">
        <v>1</v>
      </c>
      <c r="G120" s="24" t="s">
        <v>14</v>
      </c>
      <c r="H120" s="24" t="s">
        <v>19</v>
      </c>
      <c r="I120" s="24" t="s">
        <v>16</v>
      </c>
      <c r="J120" s="21"/>
      <c r="K120" s="14">
        <f t="shared" si="1"/>
        <v>0</v>
      </c>
      <c r="L120" s="22"/>
      <c r="M120" s="23"/>
      <c r="N120" s="23"/>
    </row>
    <row r="121" spans="1:14" s="3" customFormat="1" ht="15">
      <c r="A121" s="26" t="s">
        <v>236</v>
      </c>
      <c r="B121" s="26" t="s">
        <v>254</v>
      </c>
      <c r="C121" s="26" t="s">
        <v>17</v>
      </c>
      <c r="D121" s="24">
        <v>2009</v>
      </c>
      <c r="E121" s="25">
        <v>9780415472388</v>
      </c>
      <c r="F121" s="24">
        <v>1</v>
      </c>
      <c r="G121" s="24" t="s">
        <v>14</v>
      </c>
      <c r="H121" s="24" t="s">
        <v>19</v>
      </c>
      <c r="I121" s="24" t="s">
        <v>16</v>
      </c>
      <c r="J121" s="21"/>
      <c r="K121" s="14">
        <f t="shared" si="1"/>
        <v>0</v>
      </c>
      <c r="L121" s="22"/>
      <c r="M121" s="23"/>
      <c r="N121" s="23"/>
    </row>
    <row r="122" spans="1:14" s="3" customFormat="1" ht="15">
      <c r="A122" s="26" t="s">
        <v>236</v>
      </c>
      <c r="B122" s="26" t="s">
        <v>255</v>
      </c>
      <c r="C122" s="26" t="s">
        <v>17</v>
      </c>
      <c r="D122" s="24">
        <v>2006</v>
      </c>
      <c r="E122" s="25">
        <v>9780415378475</v>
      </c>
      <c r="F122" s="24">
        <v>1</v>
      </c>
      <c r="G122" s="24" t="s">
        <v>14</v>
      </c>
      <c r="H122" s="24" t="s">
        <v>19</v>
      </c>
      <c r="I122" s="24" t="s">
        <v>16</v>
      </c>
      <c r="J122" s="21"/>
      <c r="K122" s="14">
        <f t="shared" si="1"/>
        <v>0</v>
      </c>
      <c r="L122" s="22"/>
      <c r="M122" s="23"/>
      <c r="N122" s="23"/>
    </row>
    <row r="123" spans="1:14" s="3" customFormat="1" ht="15">
      <c r="A123" s="26" t="s">
        <v>236</v>
      </c>
      <c r="B123" s="26" t="s">
        <v>256</v>
      </c>
      <c r="C123" s="26" t="s">
        <v>17</v>
      </c>
      <c r="D123" s="24">
        <v>2009</v>
      </c>
      <c r="E123" s="25">
        <v>9780415487368</v>
      </c>
      <c r="F123" s="24">
        <v>1</v>
      </c>
      <c r="G123" s="24" t="s">
        <v>14</v>
      </c>
      <c r="H123" s="24" t="s">
        <v>19</v>
      </c>
      <c r="I123" s="24" t="s">
        <v>16</v>
      </c>
      <c r="J123" s="21"/>
      <c r="K123" s="14">
        <f t="shared" si="1"/>
        <v>0</v>
      </c>
      <c r="L123" s="22"/>
      <c r="M123" s="23"/>
      <c r="N123" s="23"/>
    </row>
    <row r="124" spans="1:14" s="3" customFormat="1" ht="15">
      <c r="A124" s="26" t="s">
        <v>236</v>
      </c>
      <c r="B124" s="26" t="s">
        <v>257</v>
      </c>
      <c r="C124" s="26" t="s">
        <v>17</v>
      </c>
      <c r="D124" s="24">
        <v>2004</v>
      </c>
      <c r="E124" s="25">
        <v>9780415325080</v>
      </c>
      <c r="F124" s="24">
        <v>1</v>
      </c>
      <c r="G124" s="24" t="s">
        <v>14</v>
      </c>
      <c r="H124" s="24" t="s">
        <v>19</v>
      </c>
      <c r="I124" s="24" t="s">
        <v>16</v>
      </c>
      <c r="J124" s="21"/>
      <c r="K124" s="14">
        <f t="shared" si="1"/>
        <v>0</v>
      </c>
      <c r="L124" s="22"/>
      <c r="M124" s="23"/>
      <c r="N124" s="23"/>
    </row>
    <row r="125" spans="1:14" s="3" customFormat="1" ht="15">
      <c r="A125" s="26" t="s">
        <v>236</v>
      </c>
      <c r="B125" s="26" t="s">
        <v>258</v>
      </c>
      <c r="C125" s="26" t="s">
        <v>17</v>
      </c>
      <c r="D125" s="24">
        <v>2008</v>
      </c>
      <c r="E125" s="25">
        <v>9780415473705</v>
      </c>
      <c r="F125" s="24">
        <v>1</v>
      </c>
      <c r="G125" s="24" t="s">
        <v>14</v>
      </c>
      <c r="H125" s="24" t="s">
        <v>19</v>
      </c>
      <c r="I125" s="24" t="s">
        <v>16</v>
      </c>
      <c r="J125" s="21"/>
      <c r="K125" s="14">
        <f t="shared" si="1"/>
        <v>0</v>
      </c>
      <c r="L125" s="22"/>
      <c r="M125" s="23"/>
      <c r="N125" s="23"/>
    </row>
    <row r="126" spans="1:14" s="3" customFormat="1" ht="15">
      <c r="A126" s="26" t="s">
        <v>236</v>
      </c>
      <c r="B126" s="26" t="s">
        <v>259</v>
      </c>
      <c r="C126" s="26" t="s">
        <v>17</v>
      </c>
      <c r="D126" s="24">
        <v>2008</v>
      </c>
      <c r="E126" s="25">
        <v>9780415474627</v>
      </c>
      <c r="F126" s="24">
        <v>1</v>
      </c>
      <c r="G126" s="24" t="s">
        <v>14</v>
      </c>
      <c r="H126" s="24" t="s">
        <v>19</v>
      </c>
      <c r="I126" s="24" t="s">
        <v>16</v>
      </c>
      <c r="J126" s="21"/>
      <c r="K126" s="14">
        <f t="shared" si="1"/>
        <v>0</v>
      </c>
      <c r="L126" s="22"/>
      <c r="M126" s="23"/>
      <c r="N126" s="23"/>
    </row>
    <row r="127" spans="1:14" s="3" customFormat="1" ht="30">
      <c r="A127" s="26" t="s">
        <v>260</v>
      </c>
      <c r="B127" s="26" t="s">
        <v>261</v>
      </c>
      <c r="C127" s="26" t="s">
        <v>262</v>
      </c>
      <c r="D127" s="24">
        <v>1998</v>
      </c>
      <c r="E127" s="25">
        <v>9780253211903</v>
      </c>
      <c r="F127" s="24">
        <v>1</v>
      </c>
      <c r="G127" s="24" t="s">
        <v>14</v>
      </c>
      <c r="H127" s="24" t="s">
        <v>19</v>
      </c>
      <c r="I127" s="24" t="s">
        <v>16</v>
      </c>
      <c r="J127" s="21"/>
      <c r="K127" s="14">
        <f t="shared" si="1"/>
        <v>0</v>
      </c>
      <c r="L127" s="22"/>
      <c r="M127" s="23"/>
      <c r="N127" s="23"/>
    </row>
    <row r="128" spans="1:14" s="3" customFormat="1" ht="15">
      <c r="A128" s="26" t="s">
        <v>263</v>
      </c>
      <c r="B128" s="26" t="s">
        <v>264</v>
      </c>
      <c r="C128" s="26" t="s">
        <v>25</v>
      </c>
      <c r="D128" s="24">
        <v>2019</v>
      </c>
      <c r="E128" s="25">
        <v>9783787335244</v>
      </c>
      <c r="F128" s="24">
        <v>1</v>
      </c>
      <c r="G128" s="24" t="s">
        <v>14</v>
      </c>
      <c r="H128" s="24" t="s">
        <v>23</v>
      </c>
      <c r="I128" s="24" t="s">
        <v>16</v>
      </c>
      <c r="J128" s="21"/>
      <c r="K128" s="14">
        <f t="shared" si="1"/>
        <v>0</v>
      </c>
      <c r="L128" s="22"/>
      <c r="M128" s="23"/>
      <c r="N128" s="23"/>
    </row>
    <row r="129" spans="1:14" s="3" customFormat="1" ht="30">
      <c r="A129" s="26" t="s">
        <v>265</v>
      </c>
      <c r="B129" s="26" t="s">
        <v>266</v>
      </c>
      <c r="C129" s="26" t="s">
        <v>25</v>
      </c>
      <c r="D129" s="24">
        <v>2010</v>
      </c>
      <c r="E129" s="25">
        <v>9783787319619</v>
      </c>
      <c r="F129" s="24">
        <v>1</v>
      </c>
      <c r="G129" s="24" t="s">
        <v>14</v>
      </c>
      <c r="H129" s="24" t="s">
        <v>23</v>
      </c>
      <c r="I129" s="24" t="s">
        <v>16</v>
      </c>
      <c r="J129" s="21"/>
      <c r="K129" s="14">
        <f t="shared" si="1"/>
        <v>0</v>
      </c>
      <c r="L129" s="22"/>
      <c r="M129" s="23"/>
      <c r="N129" s="23"/>
    </row>
    <row r="130" spans="1:14" s="3" customFormat="1" ht="30">
      <c r="A130" s="26" t="s">
        <v>267</v>
      </c>
      <c r="B130" s="26" t="s">
        <v>268</v>
      </c>
      <c r="C130" s="26" t="s">
        <v>269</v>
      </c>
      <c r="D130" s="24">
        <v>2019</v>
      </c>
      <c r="E130" s="25">
        <v>9783150195826</v>
      </c>
      <c r="F130" s="24">
        <v>1</v>
      </c>
      <c r="G130" s="24" t="s">
        <v>14</v>
      </c>
      <c r="H130" s="24" t="s">
        <v>19</v>
      </c>
      <c r="I130" s="24" t="s">
        <v>16</v>
      </c>
      <c r="J130" s="21"/>
      <c r="K130" s="14">
        <f t="shared" si="1"/>
        <v>0</v>
      </c>
      <c r="L130" s="22"/>
      <c r="M130" s="23"/>
      <c r="N130" s="23"/>
    </row>
    <row r="131" spans="1:14" s="3" customFormat="1" ht="15">
      <c r="A131" s="26" t="s">
        <v>267</v>
      </c>
      <c r="B131" s="26" t="s">
        <v>270</v>
      </c>
      <c r="C131" s="26" t="s">
        <v>20</v>
      </c>
      <c r="D131" s="24">
        <v>2016</v>
      </c>
      <c r="E131" s="25">
        <v>9780198777304</v>
      </c>
      <c r="F131" s="24">
        <v>1</v>
      </c>
      <c r="G131" s="24" t="s">
        <v>14</v>
      </c>
      <c r="H131" s="24" t="s">
        <v>19</v>
      </c>
      <c r="I131" s="24" t="s">
        <v>16</v>
      </c>
      <c r="J131" s="21"/>
      <c r="K131" s="14">
        <f aca="true" t="shared" si="2" ref="K131:K142">F131*J131</f>
        <v>0</v>
      </c>
      <c r="L131" s="22"/>
      <c r="M131" s="23"/>
      <c r="N131" s="23"/>
    </row>
    <row r="132" spans="1:14" s="3" customFormat="1" ht="15">
      <c r="A132" s="26" t="s">
        <v>267</v>
      </c>
      <c r="B132" s="26" t="s">
        <v>271</v>
      </c>
      <c r="C132" s="26" t="s">
        <v>33</v>
      </c>
      <c r="D132" s="24">
        <v>1981</v>
      </c>
      <c r="E132" s="25">
        <v>9780631128359</v>
      </c>
      <c r="F132" s="24">
        <v>1</v>
      </c>
      <c r="G132" s="24" t="s">
        <v>14</v>
      </c>
      <c r="H132" s="24" t="s">
        <v>19</v>
      </c>
      <c r="I132" s="24" t="s">
        <v>16</v>
      </c>
      <c r="J132" s="21"/>
      <c r="K132" s="14">
        <f t="shared" si="2"/>
        <v>0</v>
      </c>
      <c r="L132" s="22"/>
      <c r="M132" s="23"/>
      <c r="N132" s="23"/>
    </row>
    <row r="133" spans="1:14" s="3" customFormat="1" ht="15">
      <c r="A133" s="26" t="s">
        <v>272</v>
      </c>
      <c r="B133" s="26" t="s">
        <v>273</v>
      </c>
      <c r="C133" s="26" t="s">
        <v>25</v>
      </c>
      <c r="D133" s="24">
        <v>1999</v>
      </c>
      <c r="E133" s="25">
        <v>9783787314645</v>
      </c>
      <c r="F133" s="24">
        <v>1</v>
      </c>
      <c r="G133" s="24" t="s">
        <v>14</v>
      </c>
      <c r="H133" s="24" t="s">
        <v>19</v>
      </c>
      <c r="I133" s="24" t="s">
        <v>16</v>
      </c>
      <c r="J133" s="21"/>
      <c r="K133" s="14">
        <f t="shared" si="2"/>
        <v>0</v>
      </c>
      <c r="L133" s="22"/>
      <c r="M133" s="23"/>
      <c r="N133" s="23"/>
    </row>
    <row r="134" spans="1:14" s="3" customFormat="1" ht="15" customHeight="1">
      <c r="A134" s="26" t="s">
        <v>274</v>
      </c>
      <c r="B134" s="26" t="s">
        <v>275</v>
      </c>
      <c r="C134" s="26" t="s">
        <v>25</v>
      </c>
      <c r="D134" s="24">
        <v>2018</v>
      </c>
      <c r="E134" s="25">
        <v>9783787327638</v>
      </c>
      <c r="F134" s="24">
        <v>1</v>
      </c>
      <c r="G134" s="24" t="s">
        <v>14</v>
      </c>
      <c r="H134" s="24" t="s">
        <v>23</v>
      </c>
      <c r="I134" s="24" t="s">
        <v>16</v>
      </c>
      <c r="J134" s="21"/>
      <c r="K134" s="14">
        <f t="shared" si="2"/>
        <v>0</v>
      </c>
      <c r="L134" s="22"/>
      <c r="M134" s="23"/>
      <c r="N134" s="23"/>
    </row>
    <row r="135" spans="1:14" s="3" customFormat="1" ht="15" customHeight="1">
      <c r="A135" s="26" t="s">
        <v>276</v>
      </c>
      <c r="B135" s="26" t="s">
        <v>277</v>
      </c>
      <c r="C135" s="26" t="s">
        <v>24</v>
      </c>
      <c r="D135" s="24">
        <v>1986</v>
      </c>
      <c r="E135" s="25">
        <v>9780691028323</v>
      </c>
      <c r="F135" s="24">
        <v>1</v>
      </c>
      <c r="G135" s="24" t="s">
        <v>14</v>
      </c>
      <c r="H135" s="24" t="s">
        <v>15</v>
      </c>
      <c r="I135" s="24" t="s">
        <v>16</v>
      </c>
      <c r="J135" s="21"/>
      <c r="K135" s="14">
        <f t="shared" si="2"/>
        <v>0</v>
      </c>
      <c r="L135" s="22"/>
      <c r="M135" s="23"/>
      <c r="N135" s="23"/>
    </row>
    <row r="136" spans="1:14" s="3" customFormat="1" ht="15">
      <c r="A136" s="26" t="s">
        <v>278</v>
      </c>
      <c r="B136" s="26" t="s">
        <v>279</v>
      </c>
      <c r="C136" s="26" t="s">
        <v>280</v>
      </c>
      <c r="D136" s="24">
        <v>2021</v>
      </c>
      <c r="E136" s="25">
        <v>9781916906310</v>
      </c>
      <c r="F136" s="24">
        <v>1</v>
      </c>
      <c r="G136" s="24" t="s">
        <v>14</v>
      </c>
      <c r="H136" s="24" t="s">
        <v>19</v>
      </c>
      <c r="I136" s="24" t="s">
        <v>16</v>
      </c>
      <c r="J136" s="21"/>
      <c r="K136" s="14">
        <f t="shared" si="2"/>
        <v>0</v>
      </c>
      <c r="L136" s="22"/>
      <c r="M136" s="23"/>
      <c r="N136" s="23"/>
    </row>
    <row r="137" spans="1:14" s="3" customFormat="1" ht="15" customHeight="1">
      <c r="A137" s="26" t="s">
        <v>281</v>
      </c>
      <c r="B137" s="26" t="s">
        <v>282</v>
      </c>
      <c r="C137" s="26" t="s">
        <v>20</v>
      </c>
      <c r="D137" s="24">
        <v>2016</v>
      </c>
      <c r="E137" s="25">
        <v>9780190231217</v>
      </c>
      <c r="F137" s="24">
        <v>1</v>
      </c>
      <c r="G137" s="24" t="s">
        <v>14</v>
      </c>
      <c r="H137" s="24" t="s">
        <v>15</v>
      </c>
      <c r="I137" s="24" t="s">
        <v>16</v>
      </c>
      <c r="J137" s="21"/>
      <c r="K137" s="14">
        <f t="shared" si="2"/>
        <v>0</v>
      </c>
      <c r="L137" s="22"/>
      <c r="M137" s="23"/>
      <c r="N137" s="23"/>
    </row>
    <row r="138" spans="1:14" s="3" customFormat="1" ht="15" customHeight="1">
      <c r="A138" s="26" t="s">
        <v>283</v>
      </c>
      <c r="B138" s="26" t="s">
        <v>284</v>
      </c>
      <c r="C138" s="26" t="s">
        <v>285</v>
      </c>
      <c r="D138" s="24">
        <v>1994</v>
      </c>
      <c r="E138" s="25">
        <v>9780826209795</v>
      </c>
      <c r="F138" s="24">
        <v>1</v>
      </c>
      <c r="G138" s="24" t="s">
        <v>14</v>
      </c>
      <c r="H138" s="24" t="s">
        <v>15</v>
      </c>
      <c r="I138" s="24" t="s">
        <v>16</v>
      </c>
      <c r="J138" s="21"/>
      <c r="K138" s="14">
        <f t="shared" si="2"/>
        <v>0</v>
      </c>
      <c r="L138" s="22"/>
      <c r="M138" s="23"/>
      <c r="N138" s="23"/>
    </row>
    <row r="139" spans="1:14" s="3" customFormat="1" ht="15" customHeight="1">
      <c r="A139" s="26" t="s">
        <v>286</v>
      </c>
      <c r="B139" s="26" t="s">
        <v>287</v>
      </c>
      <c r="C139" s="26" t="s">
        <v>269</v>
      </c>
      <c r="D139" s="24">
        <v>2021</v>
      </c>
      <c r="E139" s="25">
        <v>9783150140055</v>
      </c>
      <c r="F139" s="24">
        <v>1</v>
      </c>
      <c r="G139" s="24" t="s">
        <v>14</v>
      </c>
      <c r="H139" s="24" t="s">
        <v>19</v>
      </c>
      <c r="I139" s="24" t="s">
        <v>16</v>
      </c>
      <c r="J139" s="21"/>
      <c r="K139" s="14">
        <f t="shared" si="2"/>
        <v>0</v>
      </c>
      <c r="L139" s="22"/>
      <c r="M139" s="23"/>
      <c r="N139" s="23"/>
    </row>
    <row r="140" spans="1:14" s="3" customFormat="1" ht="30">
      <c r="A140" s="26" t="s">
        <v>288</v>
      </c>
      <c r="B140" s="26" t="s">
        <v>289</v>
      </c>
      <c r="C140" s="26" t="s">
        <v>269</v>
      </c>
      <c r="D140" s="24">
        <v>2021</v>
      </c>
      <c r="E140" s="25">
        <v>9783150140543</v>
      </c>
      <c r="F140" s="24">
        <v>1</v>
      </c>
      <c r="G140" s="24" t="s">
        <v>14</v>
      </c>
      <c r="H140" s="24" t="s">
        <v>19</v>
      </c>
      <c r="I140" s="24" t="s">
        <v>16</v>
      </c>
      <c r="J140" s="21"/>
      <c r="K140" s="14">
        <f t="shared" si="2"/>
        <v>0</v>
      </c>
      <c r="L140" s="22"/>
      <c r="M140" s="23"/>
      <c r="N140" s="23"/>
    </row>
    <row r="141" spans="1:14" s="3" customFormat="1" ht="30">
      <c r="A141" s="26" t="s">
        <v>290</v>
      </c>
      <c r="B141" s="26" t="s">
        <v>291</v>
      </c>
      <c r="C141" s="26" t="s">
        <v>269</v>
      </c>
      <c r="D141" s="24">
        <v>2020</v>
      </c>
      <c r="E141" s="25">
        <v>9783150195840</v>
      </c>
      <c r="F141" s="24">
        <v>1</v>
      </c>
      <c r="G141" s="24" t="s">
        <v>14</v>
      </c>
      <c r="H141" s="24" t="s">
        <v>19</v>
      </c>
      <c r="I141" s="24" t="s">
        <v>16</v>
      </c>
      <c r="J141" s="21"/>
      <c r="K141" s="14">
        <f t="shared" si="2"/>
        <v>0</v>
      </c>
      <c r="L141" s="22"/>
      <c r="M141" s="23"/>
      <c r="N141" s="23"/>
    </row>
    <row r="142" spans="1:14" s="3" customFormat="1" ht="30">
      <c r="A142" s="26" t="s">
        <v>292</v>
      </c>
      <c r="B142" s="26" t="s">
        <v>293</v>
      </c>
      <c r="C142" s="26" t="s">
        <v>269</v>
      </c>
      <c r="D142" s="24">
        <v>2020</v>
      </c>
      <c r="E142" s="25">
        <v>9783150196588</v>
      </c>
      <c r="F142" s="24">
        <v>1</v>
      </c>
      <c r="G142" s="24" t="s">
        <v>14</v>
      </c>
      <c r="H142" s="24" t="s">
        <v>19</v>
      </c>
      <c r="I142" s="24" t="s">
        <v>16</v>
      </c>
      <c r="J142" s="21"/>
      <c r="K142" s="14">
        <f t="shared" si="2"/>
        <v>0</v>
      </c>
      <c r="L142" s="22"/>
      <c r="M142" s="23"/>
      <c r="N142" s="23"/>
    </row>
    <row r="143" spans="1:14" s="18" customFormat="1" ht="27" customHeight="1">
      <c r="A143" s="26" t="s">
        <v>294</v>
      </c>
      <c r="B143" s="26" t="s">
        <v>295</v>
      </c>
      <c r="C143" s="26" t="s">
        <v>269</v>
      </c>
      <c r="D143" s="24">
        <v>2020</v>
      </c>
      <c r="E143" s="25">
        <v>9783150195864</v>
      </c>
      <c r="F143" s="24">
        <v>1</v>
      </c>
      <c r="G143" s="24" t="s">
        <v>14</v>
      </c>
      <c r="H143" s="24" t="s">
        <v>19</v>
      </c>
      <c r="I143" s="24" t="s">
        <v>16</v>
      </c>
      <c r="J143" s="21"/>
      <c r="K143" s="14">
        <f aca="true" t="shared" si="3" ref="K143">F143*J143</f>
        <v>0</v>
      </c>
      <c r="L143" s="22"/>
      <c r="M143" s="23"/>
      <c r="N143" s="23"/>
    </row>
    <row r="144" spans="1:14" ht="15">
      <c r="A144" s="26" t="s">
        <v>296</v>
      </c>
      <c r="B144" s="26" t="s">
        <v>297</v>
      </c>
      <c r="C144" s="26" t="s">
        <v>25</v>
      </c>
      <c r="D144" s="24">
        <v>2003</v>
      </c>
      <c r="E144" s="25">
        <v>9783787316465</v>
      </c>
      <c r="F144" s="24">
        <v>1</v>
      </c>
      <c r="G144" s="24" t="s">
        <v>14</v>
      </c>
      <c r="H144" s="24" t="s">
        <v>22</v>
      </c>
      <c r="I144" s="24" t="s">
        <v>16</v>
      </c>
      <c r="J144" s="21"/>
      <c r="K144" s="14">
        <f aca="true" t="shared" si="4" ref="K144:K152">F144*J144</f>
        <v>0</v>
      </c>
      <c r="L144" s="22"/>
      <c r="M144" s="23"/>
      <c r="N144" s="23"/>
    </row>
    <row r="145" spans="1:14" ht="45">
      <c r="A145" s="26" t="s">
        <v>298</v>
      </c>
      <c r="B145" s="26" t="s">
        <v>299</v>
      </c>
      <c r="C145" s="26" t="s">
        <v>300</v>
      </c>
      <c r="D145" s="24">
        <v>2008</v>
      </c>
      <c r="E145" s="25">
        <v>9783518584965</v>
      </c>
      <c r="F145" s="24">
        <v>1</v>
      </c>
      <c r="G145" s="24" t="s">
        <v>14</v>
      </c>
      <c r="H145" s="24" t="s">
        <v>27</v>
      </c>
      <c r="I145" s="24" t="s">
        <v>16</v>
      </c>
      <c r="J145" s="21"/>
      <c r="K145" s="14">
        <f t="shared" si="4"/>
        <v>0</v>
      </c>
      <c r="L145" s="22"/>
      <c r="M145" s="23"/>
      <c r="N145" s="23"/>
    </row>
    <row r="146" spans="1:14" ht="15">
      <c r="A146" s="26" t="s">
        <v>301</v>
      </c>
      <c r="B146" s="26" t="s">
        <v>302</v>
      </c>
      <c r="C146" s="26" t="s">
        <v>25</v>
      </c>
      <c r="D146" s="24">
        <v>2007</v>
      </c>
      <c r="E146" s="25">
        <v>9783787331758</v>
      </c>
      <c r="F146" s="24">
        <v>1</v>
      </c>
      <c r="G146" s="24" t="s">
        <v>14</v>
      </c>
      <c r="H146" s="24" t="s">
        <v>23</v>
      </c>
      <c r="I146" s="24" t="s">
        <v>16</v>
      </c>
      <c r="J146" s="21"/>
      <c r="K146" s="14">
        <f t="shared" si="4"/>
        <v>0</v>
      </c>
      <c r="L146" s="22"/>
      <c r="M146" s="23"/>
      <c r="N146" s="23"/>
    </row>
    <row r="147" spans="1:14" ht="30">
      <c r="A147" s="26" t="s">
        <v>303</v>
      </c>
      <c r="B147" s="26" t="s">
        <v>304</v>
      </c>
      <c r="C147" s="26" t="s">
        <v>300</v>
      </c>
      <c r="D147" s="24">
        <v>2000</v>
      </c>
      <c r="E147" s="25">
        <v>9783518582787</v>
      </c>
      <c r="F147" s="24">
        <v>1</v>
      </c>
      <c r="G147" s="24" t="s">
        <v>14</v>
      </c>
      <c r="H147" s="24" t="s">
        <v>19</v>
      </c>
      <c r="I147" s="24" t="s">
        <v>16</v>
      </c>
      <c r="J147" s="21"/>
      <c r="K147" s="14">
        <f>F147*J147</f>
        <v>0</v>
      </c>
      <c r="L147" s="22"/>
      <c r="M147" s="23"/>
      <c r="N147" s="23"/>
    </row>
    <row r="148" spans="1:14" ht="15">
      <c r="A148" s="26" t="s">
        <v>305</v>
      </c>
      <c r="B148" s="26" t="s">
        <v>306</v>
      </c>
      <c r="C148" s="26" t="s">
        <v>55</v>
      </c>
      <c r="D148" s="24">
        <v>2021</v>
      </c>
      <c r="E148" s="25">
        <v>9780262542234</v>
      </c>
      <c r="F148" s="24">
        <v>1</v>
      </c>
      <c r="G148" s="24" t="s">
        <v>14</v>
      </c>
      <c r="H148" s="24" t="s">
        <v>19</v>
      </c>
      <c r="I148" s="24" t="s">
        <v>16</v>
      </c>
      <c r="J148" s="21"/>
      <c r="K148" s="14">
        <f t="shared" si="4"/>
        <v>0</v>
      </c>
      <c r="L148" s="22"/>
      <c r="M148" s="23"/>
      <c r="N148" s="23"/>
    </row>
    <row r="149" spans="1:14" ht="15">
      <c r="A149" s="26" t="s">
        <v>307</v>
      </c>
      <c r="B149" s="26" t="s">
        <v>308</v>
      </c>
      <c r="C149" s="26" t="s">
        <v>17</v>
      </c>
      <c r="D149" s="24">
        <v>2010</v>
      </c>
      <c r="E149" s="25">
        <v>9780202363493</v>
      </c>
      <c r="F149" s="24">
        <v>1</v>
      </c>
      <c r="G149" s="24" t="s">
        <v>14</v>
      </c>
      <c r="H149" s="24" t="s">
        <v>19</v>
      </c>
      <c r="I149" s="24" t="s">
        <v>16</v>
      </c>
      <c r="J149" s="21"/>
      <c r="K149" s="14">
        <f t="shared" si="4"/>
        <v>0</v>
      </c>
      <c r="L149" s="22"/>
      <c r="M149" s="23"/>
      <c r="N149" s="23"/>
    </row>
    <row r="150" spans="1:14" ht="30">
      <c r="A150" s="26" t="s">
        <v>309</v>
      </c>
      <c r="B150" s="26" t="s">
        <v>310</v>
      </c>
      <c r="C150" s="26" t="s">
        <v>32</v>
      </c>
      <c r="D150" s="24">
        <v>2022</v>
      </c>
      <c r="E150" s="25">
        <v>9783030719517</v>
      </c>
      <c r="F150" s="24">
        <v>1</v>
      </c>
      <c r="G150" s="24" t="s">
        <v>14</v>
      </c>
      <c r="H150" s="24" t="s">
        <v>19</v>
      </c>
      <c r="I150" s="24" t="s">
        <v>16</v>
      </c>
      <c r="J150" s="21"/>
      <c r="K150" s="14">
        <f t="shared" si="4"/>
        <v>0</v>
      </c>
      <c r="L150" s="22"/>
      <c r="M150" s="23"/>
      <c r="N150" s="23"/>
    </row>
    <row r="151" spans="1:14" ht="45">
      <c r="A151" s="26" t="s">
        <v>309</v>
      </c>
      <c r="B151" s="26" t="s">
        <v>311</v>
      </c>
      <c r="C151" s="26" t="s">
        <v>32</v>
      </c>
      <c r="D151" s="24">
        <v>2018</v>
      </c>
      <c r="E151" s="25">
        <v>9783319781808</v>
      </c>
      <c r="F151" s="24">
        <v>1</v>
      </c>
      <c r="G151" s="24" t="s">
        <v>14</v>
      </c>
      <c r="H151" s="24" t="s">
        <v>19</v>
      </c>
      <c r="I151" s="24" t="s">
        <v>16</v>
      </c>
      <c r="J151" s="21"/>
      <c r="K151" s="14">
        <f>F151*J151</f>
        <v>0</v>
      </c>
      <c r="L151" s="22"/>
      <c r="M151" s="23"/>
      <c r="N151" s="23"/>
    </row>
    <row r="152" spans="1:14" ht="30">
      <c r="A152" s="26" t="s">
        <v>309</v>
      </c>
      <c r="B152" s="26" t="s">
        <v>312</v>
      </c>
      <c r="C152" s="26" t="s">
        <v>32</v>
      </c>
      <c r="D152" s="24">
        <v>2021</v>
      </c>
      <c r="E152" s="25">
        <v>9783030731151</v>
      </c>
      <c r="F152" s="24">
        <v>1</v>
      </c>
      <c r="G152" s="24" t="s">
        <v>14</v>
      </c>
      <c r="H152" s="24" t="s">
        <v>19</v>
      </c>
      <c r="I152" s="24" t="s">
        <v>16</v>
      </c>
      <c r="J152" s="21"/>
      <c r="K152" s="14">
        <f t="shared" si="4"/>
        <v>0</v>
      </c>
      <c r="L152" s="22"/>
      <c r="M152" s="23"/>
      <c r="N152" s="23"/>
    </row>
    <row r="153" spans="1:14" ht="15.75">
      <c r="A153" s="27" t="s">
        <v>34</v>
      </c>
      <c r="B153" s="28"/>
      <c r="C153" s="28"/>
      <c r="D153" s="28"/>
      <c r="E153" s="28"/>
      <c r="F153" s="28"/>
      <c r="G153" s="28"/>
      <c r="H153" s="28"/>
      <c r="I153" s="29"/>
      <c r="J153" s="19">
        <f>SUM(J2:J152)</f>
        <v>0</v>
      </c>
      <c r="K153" s="19">
        <f>SUM(K2:K152)</f>
        <v>0</v>
      </c>
      <c r="L153" s="20" t="s">
        <v>35</v>
      </c>
      <c r="M153" s="19">
        <f>SUM(M2:M152)</f>
        <v>0</v>
      </c>
      <c r="N153" s="19">
        <f>SUM(N2:N152)</f>
        <v>0</v>
      </c>
    </row>
  </sheetData>
  <sheetProtection algorithmName="SHA-512" hashValue="QJAl502Oe8V+vCposk44K5zEihwQue75QuX3tm9XHBprkJ0IdysKENg3ad+i7RX4Z8y/NBwdy7Ky83zlk5bDxw==" saltValue="k2/GPxY2ofK+askxgNr3jQ==" spinCount="100000" sheet="1" objects="1" scenarios="1"/>
  <protectedRanges>
    <protectedRange sqref="J2:N153" name="cena"/>
    <protectedRange sqref="D2:E152" name="rok a ibsn"/>
  </protectedRanges>
  <mergeCells count="1">
    <mergeCell ref="A153:I1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Konečná, Tereza</cp:lastModifiedBy>
  <dcterms:created xsi:type="dcterms:W3CDTF">2022-04-06T13:36:38Z</dcterms:created>
  <dcterms:modified xsi:type="dcterms:W3CDTF">2022-06-16T10:09:38Z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