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Chemikálie\01 Výzva\"/>
    </mc:Choice>
  </mc:AlternateContent>
  <xr:revisionPtr revIDLastSave="0" documentId="13_ncr:1_{72E4050A-B898-4C03-8C2C-53AF301D8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9" i="1" l="1"/>
  <c r="N10" i="1"/>
  <c r="N11" i="1"/>
  <c r="N8" i="1" l="1"/>
  <c r="M17" i="1" s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<sst xmlns="http://schemas.openxmlformats.org/spreadsheetml/2006/main" count="75" uniqueCount="40">
  <si>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</si>
  <si>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</si>
  <si>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</si>
  <si>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</si>
  <si>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</si>
  <si>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</si>
  <si>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</si>
  <si>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</si>
  <si>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</si>
  <si>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</si>
  <si>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</si>
  <si>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</si>
  <si>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</si>
  <si>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</si>
  <si>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</si>
  <si>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</si>
  <si>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</si>
  <si>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</si>
  <si>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</si>
  <si>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</si>
  <si>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</si>
  <si>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</si>
  <si>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</si>
  <si>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Ursolová kyselina</t>
  </si>
  <si>
    <t>Ursolová kyselina o čistotě 99,68%, množství 100 mg.</t>
  </si>
  <si>
    <t>Quercitrin</t>
  </si>
  <si>
    <t>Quercitrin o čistotě 99,80%, množství 50 mg.</t>
  </si>
  <si>
    <t>Volasertib</t>
  </si>
  <si>
    <t>Volasertib o čistotě 99,41%; vysoce účinný a ATP-kompetitivní inhibitor Polo-like kinázy 1 (PLK1). Množství je 5 mg.</t>
  </si>
  <si>
    <t>Tamibaroten</t>
  </si>
  <si>
    <t>Tamibaroten o čistotě 99,94%; agonista receptoru α/β (RARα/β) kyseliny retinové. Množství je 10 mg.</t>
  </si>
  <si>
    <t>Ruxolitinib</t>
  </si>
  <si>
    <t>Ruxolitinib o čistotě 98,93%; silný a selektivní inhibitor JAK1/2. Množství je 5 mg.</t>
  </si>
  <si>
    <t>Entospletinib</t>
  </si>
  <si>
    <t>Entospletinib o čistotě 99,86%; selektivní inhibitor Syk. Množství je 5 mg.</t>
  </si>
  <si>
    <t>SNDX-5613</t>
  </si>
  <si>
    <r>
      <t>SNDX-5613 o čistotě 98,59%; silný a specifický inhibitor Menin-MLL s vazbou K</t>
    </r>
    <r>
      <rPr>
        <vertAlign val="subscript"/>
        <sz val="11"/>
        <color theme="1"/>
        <rFont val="Calibri"/>
        <family val="2"/>
        <charset val="238"/>
        <scheme val="minor"/>
      </rPr>
      <t>j</t>
    </r>
    <r>
      <rPr>
        <sz val="11"/>
        <color theme="1"/>
        <rFont val="Calibri"/>
        <family val="2"/>
        <charset val="238"/>
        <scheme val="minor"/>
      </rPr>
      <t xml:space="preserve"> 0,149 Nm. Množství je 5 mg.</t>
    </r>
  </si>
  <si>
    <t>Tipifarnib</t>
  </si>
  <si>
    <t>Tipifarnib o čistotě 99,33%; váže a inhibuje farnesyltransferázu (Ftázu). Množství je 5 mg.</t>
  </si>
  <si>
    <t>Laboratorní chemikálie 08/2022 -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</si>
</sst>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topLeftCell="D6" zoomScale="85" zoomScaleNormal="85" workbookViewId="0">
      <selection activeCell="O12" sqref="O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6.75" customHeight="1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34">
        <v>6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22</v>
      </c>
      <c r="F9" s="25" t="s">
        <v>26</v>
      </c>
      <c r="G9" s="34">
        <v>6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27</v>
      </c>
      <c r="D10" s="25">
        <v>1</v>
      </c>
      <c r="E10" s="25" t="s">
        <v>22</v>
      </c>
      <c r="F10" s="25" t="s">
        <v>28</v>
      </c>
      <c r="G10" s="25">
        <v>6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29</v>
      </c>
      <c r="D11" s="25">
        <v>1</v>
      </c>
      <c r="E11" s="25" t="s">
        <v>22</v>
      </c>
      <c r="F11" s="25" t="s">
        <v>30</v>
      </c>
      <c r="G11" s="25">
        <v>6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31</v>
      </c>
      <c r="D12" s="25">
        <v>1</v>
      </c>
      <c r="E12" s="25" t="s">
        <v>22</v>
      </c>
      <c r="F12" s="25" t="s">
        <v>32</v>
      </c>
      <c r="G12" s="25">
        <v>6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5" si="1">D12*M12</f>
        <v>0</v>
      </c>
    </row>
    <row r="13" spans="1:14" ht="61.5" thickTop="1" thickBot="1" x14ac:dyDescent="0.3">
      <c r="A13" s="18"/>
      <c r="B13" s="17">
        <v>6</v>
      </c>
      <c r="C13" s="24" t="s">
        <v>33</v>
      </c>
      <c r="D13" s="25">
        <v>1</v>
      </c>
      <c r="E13" s="25" t="s">
        <v>22</v>
      </c>
      <c r="F13" s="25" t="s">
        <v>34</v>
      </c>
      <c r="G13" s="25">
        <v>6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35</v>
      </c>
      <c r="D14" s="25">
        <v>1</v>
      </c>
      <c r="E14" s="25" t="s">
        <v>22</v>
      </c>
      <c r="F14" s="25" t="s">
        <v>36</v>
      </c>
      <c r="G14" s="25">
        <v>6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37</v>
      </c>
      <c r="D15" s="25">
        <v>1</v>
      </c>
      <c r="E15" s="25" t="s">
        <v>22</v>
      </c>
      <c r="F15" s="25" t="s">
        <v>38</v>
      </c>
      <c r="G15" s="25">
        <v>6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6" t="s">
        <v>7</v>
      </c>
      <c r="N16" s="37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8">
        <f>SUM(N8:N15)</f>
        <v>0</v>
      </c>
      <c r="N17" s="39"/>
    </row>
    <row r="18" spans="2:14" ht="16.5" thickTop="1" x14ac:dyDescent="0.25">
      <c r="B18" s="40" t="s">
        <v>21</v>
      </c>
      <c r="C18" s="40"/>
      <c r="D18" s="40"/>
      <c r="E18" s="40"/>
      <c r="F18" s="40"/>
      <c r="G18" s="40"/>
      <c r="H18" s="40"/>
      <c r="I18" s="40"/>
      <c r="J18" s="40"/>
      <c r="K18" s="40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2022-06-20T08:54:17Z</dcterms:modified>
</cp:coreProperties>
</file>