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<sst xmlns="http://schemas.openxmlformats.org/spreadsheetml/2006/main" count="66" uniqueCount="25">
  <si>
    <t>PVC</t>
  </si>
  <si>
    <t>Koberec</t>
  </si>
  <si>
    <t>Světlo</t>
  </si>
  <si>
    <t>Zářivka</t>
  </si>
  <si>
    <t>Okna</t>
  </si>
  <si>
    <t>Dveře</t>
  </si>
  <si>
    <t>Výměra obkladu</t>
  </si>
  <si>
    <t>Ostatní krytiny</t>
  </si>
  <si>
    <t xml:space="preserve">Dlažba/Litá podlaha </t>
  </si>
  <si>
    <t xml:space="preserve"> </t>
  </si>
  <si>
    <t>Radiátory</t>
  </si>
  <si>
    <t>denní</t>
  </si>
  <si>
    <t>strojové mytí</t>
  </si>
  <si>
    <t>čištění mokrou cestou</t>
  </si>
  <si>
    <t>Celková výměra</t>
  </si>
  <si>
    <t>Četnost úklidu</t>
  </si>
  <si>
    <t>1x měsíčně</t>
  </si>
  <si>
    <t>Budova</t>
  </si>
  <si>
    <t>Hollar</t>
  </si>
  <si>
    <t>Opletalova</t>
  </si>
  <si>
    <t>1x týdně</t>
  </si>
  <si>
    <t>Celkem</t>
  </si>
  <si>
    <t>Celkové výměry a četnost úklidu Fakulta sociálních věd UK</t>
  </si>
  <si>
    <t xml:space="preserve">Součet </t>
  </si>
  <si>
    <t>Součet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</si>
</sst>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Layout" workbookViewId="0" topLeftCell="A1">
      <selection activeCell="M34" sqref="M34"/>
    </sheetView>
  </sheetViews>
  <sheetFormatPr defaultColWidth="9.140625" defaultRowHeight="12.75"/>
  <cols>
    <col min="3" max="3" width="19.7109375" style="0" customWidth="1"/>
  </cols>
  <sheetData>
    <row r="1" spans="1:14" ht="1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8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0"/>
    </row>
    <row r="3" spans="1:14" ht="12.75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ht="27.75" customHeight="1">
      <c r="A4" s="16" t="s">
        <v>17</v>
      </c>
      <c r="B4" s="5" t="s">
        <v>14</v>
      </c>
      <c r="C4" s="3" t="s">
        <v>15</v>
      </c>
      <c r="D4" s="1" t="s">
        <v>0</v>
      </c>
      <c r="E4" s="2" t="s">
        <v>1</v>
      </c>
      <c r="F4" s="2" t="s">
        <v>8</v>
      </c>
      <c r="G4" s="2" t="s">
        <v>7</v>
      </c>
      <c r="H4" s="31" t="s">
        <v>23</v>
      </c>
      <c r="I4" s="2" t="s">
        <v>10</v>
      </c>
      <c r="J4" s="2" t="s">
        <v>4</v>
      </c>
      <c r="K4" s="2" t="s">
        <v>5</v>
      </c>
      <c r="L4" s="2" t="s">
        <v>2</v>
      </c>
      <c r="M4" s="2" t="s">
        <v>3</v>
      </c>
      <c r="N4" s="17" t="s">
        <v>6</v>
      </c>
      <c r="O4" s="15" t="s">
        <v>9</v>
      </c>
    </row>
    <row r="5" spans="1:14" ht="12.75">
      <c r="A5" s="43" t="s">
        <v>18</v>
      </c>
      <c r="B5" s="20">
        <v>2399.38</v>
      </c>
      <c r="C5" s="21"/>
      <c r="D5" s="24">
        <v>1158.96</v>
      </c>
      <c r="E5" s="24">
        <v>795.48</v>
      </c>
      <c r="F5" s="24">
        <f>SUM(F6:F10)</f>
        <v>632.17</v>
      </c>
      <c r="G5" s="24">
        <v>26.15</v>
      </c>
      <c r="H5" s="24"/>
      <c r="I5" s="36">
        <v>173</v>
      </c>
      <c r="J5" s="36">
        <v>1899.16</v>
      </c>
      <c r="K5" s="37">
        <v>154</v>
      </c>
      <c r="L5" s="36">
        <v>218</v>
      </c>
      <c r="M5" s="37">
        <v>254</v>
      </c>
      <c r="N5" s="36">
        <v>532.94</v>
      </c>
    </row>
    <row r="6" spans="1:15" ht="12">
      <c r="A6" s="44"/>
      <c r="B6" s="6"/>
      <c r="C6" s="22" t="s">
        <v>11</v>
      </c>
      <c r="D6" s="25">
        <v>1158.96</v>
      </c>
      <c r="E6" s="25">
        <v>0</v>
      </c>
      <c r="F6" s="25">
        <v>295.52</v>
      </c>
      <c r="G6" s="25">
        <v>26.15</v>
      </c>
      <c r="H6" s="32">
        <f>SUM(D6:G6)</f>
        <v>1480.63</v>
      </c>
      <c r="I6" s="25"/>
      <c r="J6" s="25"/>
      <c r="K6" s="8"/>
      <c r="L6" s="25"/>
      <c r="M6" s="8"/>
      <c r="N6" s="25"/>
      <c r="O6" s="4"/>
    </row>
    <row r="7" spans="1:15" ht="12">
      <c r="A7" s="44"/>
      <c r="B7" s="6"/>
      <c r="C7" s="22" t="s">
        <v>20</v>
      </c>
      <c r="D7" s="25">
        <v>0</v>
      </c>
      <c r="E7" s="25">
        <v>795.48</v>
      </c>
      <c r="F7" s="25">
        <v>83.74</v>
      </c>
      <c r="G7" s="25">
        <v>0</v>
      </c>
      <c r="H7" s="32">
        <f>SUM(D7:G7)</f>
        <v>879.22</v>
      </c>
      <c r="I7" s="25"/>
      <c r="J7" s="25"/>
      <c r="K7" s="8"/>
      <c r="L7" s="25"/>
      <c r="M7" s="8"/>
      <c r="N7" s="25"/>
      <c r="O7" s="4"/>
    </row>
    <row r="8" spans="1:15" ht="12">
      <c r="A8" s="44"/>
      <c r="B8" s="6"/>
      <c r="C8" s="22" t="s">
        <v>16</v>
      </c>
      <c r="D8" s="25">
        <v>0</v>
      </c>
      <c r="E8" s="25">
        <v>0</v>
      </c>
      <c r="F8" s="25">
        <v>39.51</v>
      </c>
      <c r="G8" s="25">
        <v>0</v>
      </c>
      <c r="H8" s="32">
        <f>SUM(D8:G8)</f>
        <v>39.51</v>
      </c>
      <c r="I8" s="25"/>
      <c r="J8" s="25"/>
      <c r="K8" s="8"/>
      <c r="L8" s="25"/>
      <c r="M8" s="8"/>
      <c r="N8" s="25"/>
      <c r="O8" s="4"/>
    </row>
    <row r="9" spans="1:15" ht="12">
      <c r="A9" s="44"/>
      <c r="B9" s="6"/>
      <c r="C9" s="22" t="s">
        <v>12</v>
      </c>
      <c r="D9" s="25">
        <v>834.29</v>
      </c>
      <c r="E9" s="25">
        <v>0</v>
      </c>
      <c r="F9" s="25">
        <v>213.4</v>
      </c>
      <c r="G9" s="25">
        <v>0</v>
      </c>
      <c r="H9" s="32">
        <f>SUM(D9:G9)</f>
        <v>1047.69</v>
      </c>
      <c r="I9" s="25"/>
      <c r="J9" s="25"/>
      <c r="K9" s="8"/>
      <c r="L9" s="25"/>
      <c r="M9" s="8"/>
      <c r="N9" s="25"/>
      <c r="O9" s="4"/>
    </row>
    <row r="10" spans="1:15" ht="12">
      <c r="A10" s="45"/>
      <c r="B10" s="10"/>
      <c r="C10" s="23" t="s">
        <v>13</v>
      </c>
      <c r="D10" s="26">
        <v>0</v>
      </c>
      <c r="E10" s="26">
        <v>719.11</v>
      </c>
      <c r="F10" s="26">
        <v>0</v>
      </c>
      <c r="G10" s="26">
        <v>0</v>
      </c>
      <c r="H10" s="33">
        <f>SUM(D10:G10)</f>
        <v>719.11</v>
      </c>
      <c r="I10" s="26"/>
      <c r="J10" s="26"/>
      <c r="K10" s="12"/>
      <c r="L10" s="26"/>
      <c r="M10" s="12"/>
      <c r="N10" s="26"/>
      <c r="O10" s="4"/>
    </row>
    <row r="11" spans="4:15" ht="12">
      <c r="D11" s="4"/>
      <c r="E11" s="4"/>
      <c r="F11" s="4"/>
      <c r="G11" s="4"/>
      <c r="H11" s="4" t="s">
        <v>9</v>
      </c>
      <c r="I11" s="4"/>
      <c r="J11" s="4"/>
      <c r="K11" s="4"/>
      <c r="L11" s="4"/>
      <c r="M11" s="4"/>
      <c r="N11" s="4"/>
      <c r="O11" s="4"/>
    </row>
    <row r="12" spans="4:15" ht="12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7.75" customHeight="1">
      <c r="A13" s="16" t="s">
        <v>17</v>
      </c>
      <c r="B13" s="5" t="s">
        <v>14</v>
      </c>
      <c r="C13" s="3" t="s">
        <v>15</v>
      </c>
      <c r="D13" s="1" t="s">
        <v>0</v>
      </c>
      <c r="E13" s="2" t="s">
        <v>1</v>
      </c>
      <c r="F13" s="2" t="s">
        <v>8</v>
      </c>
      <c r="G13" s="14" t="s">
        <v>7</v>
      </c>
      <c r="H13" s="35" t="s">
        <v>24</v>
      </c>
      <c r="I13" s="34" t="s">
        <v>10</v>
      </c>
      <c r="J13" s="1" t="s">
        <v>4</v>
      </c>
      <c r="K13" s="2" t="s">
        <v>5</v>
      </c>
      <c r="L13" s="2" t="s">
        <v>2</v>
      </c>
      <c r="M13" s="2" t="s">
        <v>3</v>
      </c>
      <c r="N13" s="17" t="s">
        <v>6</v>
      </c>
      <c r="O13" s="15" t="s">
        <v>9</v>
      </c>
    </row>
    <row r="14" spans="1:14" ht="12.75">
      <c r="A14" s="43" t="s">
        <v>19</v>
      </c>
      <c r="B14" s="27">
        <v>1660.16</v>
      </c>
      <c r="C14" s="18"/>
      <c r="D14" s="24">
        <v>389.6</v>
      </c>
      <c r="E14" s="19">
        <v>769.3</v>
      </c>
      <c r="F14" s="24">
        <v>433.26</v>
      </c>
      <c r="G14" s="19">
        <v>68</v>
      </c>
      <c r="H14" s="24"/>
      <c r="I14" s="38">
        <v>58</v>
      </c>
      <c r="J14" s="36">
        <v>664.1</v>
      </c>
      <c r="K14" s="37">
        <v>62</v>
      </c>
      <c r="L14" s="36">
        <v>70</v>
      </c>
      <c r="M14" s="37">
        <v>138</v>
      </c>
      <c r="N14" s="36">
        <v>192.41</v>
      </c>
    </row>
    <row r="15" spans="1:15" ht="12">
      <c r="A15" s="44"/>
      <c r="B15" s="28"/>
      <c r="C15" s="7" t="s">
        <v>11</v>
      </c>
      <c r="D15" s="25">
        <v>363.34</v>
      </c>
      <c r="E15" s="8">
        <v>0</v>
      </c>
      <c r="F15" s="25">
        <v>388.8</v>
      </c>
      <c r="G15" s="8">
        <v>68</v>
      </c>
      <c r="H15" s="32">
        <f>SUM(D15:G15)</f>
        <v>820.14</v>
      </c>
      <c r="I15" s="9"/>
      <c r="J15" s="25"/>
      <c r="K15" s="8"/>
      <c r="L15" s="25"/>
      <c r="M15" s="8"/>
      <c r="N15" s="25"/>
      <c r="O15" s="4"/>
    </row>
    <row r="16" spans="1:15" ht="12">
      <c r="A16" s="44"/>
      <c r="B16" s="28"/>
      <c r="C16" s="7" t="s">
        <v>20</v>
      </c>
      <c r="D16" s="25">
        <v>26.26</v>
      </c>
      <c r="E16" s="8">
        <v>764.98</v>
      </c>
      <c r="F16" s="25">
        <v>0</v>
      </c>
      <c r="G16" s="8">
        <v>0</v>
      </c>
      <c r="H16" s="32">
        <f>SUM(D16:G16)</f>
        <v>791.24</v>
      </c>
      <c r="I16" s="9"/>
      <c r="J16" s="25"/>
      <c r="K16" s="8"/>
      <c r="L16" s="25"/>
      <c r="M16" s="8"/>
      <c r="N16" s="25"/>
      <c r="O16" s="4"/>
    </row>
    <row r="17" spans="1:15" ht="12">
      <c r="A17" s="44"/>
      <c r="B17" s="28"/>
      <c r="C17" s="7" t="s">
        <v>16</v>
      </c>
      <c r="D17" s="25">
        <v>0</v>
      </c>
      <c r="E17" s="8">
        <v>4.32</v>
      </c>
      <c r="F17" s="25">
        <v>44.46</v>
      </c>
      <c r="G17" s="8">
        <v>0</v>
      </c>
      <c r="H17" s="32">
        <f>SUM(D17:G17)</f>
        <v>48.78</v>
      </c>
      <c r="I17" s="9"/>
      <c r="J17" s="25"/>
      <c r="K17" s="8"/>
      <c r="L17" s="25"/>
      <c r="M17" s="8"/>
      <c r="N17" s="25"/>
      <c r="O17" s="4"/>
    </row>
    <row r="18" spans="1:15" ht="12">
      <c r="A18" s="44"/>
      <c r="B18" s="28"/>
      <c r="C18" s="7" t="s">
        <v>12</v>
      </c>
      <c r="D18" s="25">
        <v>147.4</v>
      </c>
      <c r="E18" s="8">
        <v>0</v>
      </c>
      <c r="F18" s="25">
        <v>317.68</v>
      </c>
      <c r="G18" s="8">
        <v>0</v>
      </c>
      <c r="H18" s="32">
        <f>SUM(D18:G18)</f>
        <v>465.08000000000004</v>
      </c>
      <c r="I18" s="9"/>
      <c r="J18" s="25"/>
      <c r="K18" s="8"/>
      <c r="L18" s="25"/>
      <c r="M18" s="8"/>
      <c r="N18" s="25"/>
      <c r="O18" s="4"/>
    </row>
    <row r="19" spans="1:15" ht="12">
      <c r="A19" s="45"/>
      <c r="B19" s="29"/>
      <c r="C19" s="11" t="s">
        <v>13</v>
      </c>
      <c r="D19" s="26">
        <v>0</v>
      </c>
      <c r="E19" s="12">
        <v>652.64</v>
      </c>
      <c r="F19" s="26">
        <v>0</v>
      </c>
      <c r="G19" s="12">
        <v>0</v>
      </c>
      <c r="H19" s="33">
        <f>SUM(D19:G19)</f>
        <v>652.64</v>
      </c>
      <c r="I19" s="13"/>
      <c r="J19" s="26"/>
      <c r="K19" s="12"/>
      <c r="L19" s="26"/>
      <c r="M19" s="12"/>
      <c r="N19" s="26"/>
      <c r="O19" s="4"/>
    </row>
    <row r="20" spans="4:15" ht="12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"/>
    </row>
    <row r="22" spans="1:15" ht="27.75" customHeight="1">
      <c r="A22" s="16" t="s">
        <v>9</v>
      </c>
      <c r="B22" s="5" t="s">
        <v>14</v>
      </c>
      <c r="C22" s="3" t="s">
        <v>15</v>
      </c>
      <c r="D22" s="1" t="s">
        <v>0</v>
      </c>
      <c r="E22" s="2" t="s">
        <v>1</v>
      </c>
      <c r="F22" s="2" t="s">
        <v>8</v>
      </c>
      <c r="G22" s="2" t="s">
        <v>7</v>
      </c>
      <c r="H22" s="31" t="s">
        <v>24</v>
      </c>
      <c r="I22" s="2" t="s">
        <v>10</v>
      </c>
      <c r="J22" s="2" t="s">
        <v>4</v>
      </c>
      <c r="K22" s="2" t="s">
        <v>5</v>
      </c>
      <c r="L22" s="2" t="s">
        <v>2</v>
      </c>
      <c r="M22" s="2" t="s">
        <v>3</v>
      </c>
      <c r="N22" s="17" t="s">
        <v>6</v>
      </c>
      <c r="O22" s="15" t="s">
        <v>9</v>
      </c>
    </row>
    <row r="23" spans="1:14" ht="12.75">
      <c r="A23" s="43" t="s">
        <v>21</v>
      </c>
      <c r="B23" s="27">
        <f>SUM(B5+B14)</f>
        <v>4059.54</v>
      </c>
      <c r="C23" s="18"/>
      <c r="D23" s="24">
        <f aca="true" t="shared" si="0" ref="D23:G28">SUM(D5+D14)</f>
        <v>1548.56</v>
      </c>
      <c r="E23" s="24">
        <f t="shared" si="0"/>
        <v>1564.78</v>
      </c>
      <c r="F23" s="19">
        <f t="shared" si="0"/>
        <v>1065.4299999999998</v>
      </c>
      <c r="G23" s="24">
        <f t="shared" si="0"/>
        <v>94.15</v>
      </c>
      <c r="H23" s="24"/>
      <c r="I23" s="36">
        <f aca="true" t="shared" si="1" ref="I23:N23">SUM(I5+I14)</f>
        <v>231</v>
      </c>
      <c r="J23" s="36">
        <f t="shared" si="1"/>
        <v>2563.26</v>
      </c>
      <c r="K23" s="36">
        <f t="shared" si="1"/>
        <v>216</v>
      </c>
      <c r="L23" s="36">
        <f t="shared" si="1"/>
        <v>288</v>
      </c>
      <c r="M23" s="36">
        <f t="shared" si="1"/>
        <v>392</v>
      </c>
      <c r="N23" s="36">
        <f t="shared" si="1"/>
        <v>725.35</v>
      </c>
    </row>
    <row r="24" spans="1:15" ht="12.75">
      <c r="A24" s="44"/>
      <c r="B24" s="28"/>
      <c r="C24" s="7" t="s">
        <v>11</v>
      </c>
      <c r="D24" s="24">
        <f t="shared" si="0"/>
        <v>1522.3</v>
      </c>
      <c r="E24" s="24">
        <f t="shared" si="0"/>
        <v>0</v>
      </c>
      <c r="F24" s="19">
        <f t="shared" si="0"/>
        <v>684.3199999999999</v>
      </c>
      <c r="G24" s="24">
        <f t="shared" si="0"/>
        <v>94.15</v>
      </c>
      <c r="H24" s="39">
        <f>SUM(D24:G24)</f>
        <v>2300.77</v>
      </c>
      <c r="I24" s="25"/>
      <c r="J24" s="8"/>
      <c r="K24" s="25"/>
      <c r="L24" s="8"/>
      <c r="M24" s="25"/>
      <c r="N24" s="9"/>
      <c r="O24" s="4"/>
    </row>
    <row r="25" spans="1:15" ht="12.75">
      <c r="A25" s="44"/>
      <c r="B25" s="28"/>
      <c r="C25" s="7" t="s">
        <v>20</v>
      </c>
      <c r="D25" s="24">
        <f t="shared" si="0"/>
        <v>26.26</v>
      </c>
      <c r="E25" s="24">
        <f t="shared" si="0"/>
        <v>1560.46</v>
      </c>
      <c r="F25" s="19">
        <f t="shared" si="0"/>
        <v>83.74</v>
      </c>
      <c r="G25" s="24">
        <f t="shared" si="0"/>
        <v>0</v>
      </c>
      <c r="H25" s="39">
        <f>SUM(D25:G25)</f>
        <v>1670.46</v>
      </c>
      <c r="I25" s="25"/>
      <c r="J25" s="8"/>
      <c r="K25" s="25"/>
      <c r="L25" s="8"/>
      <c r="M25" s="25"/>
      <c r="N25" s="9"/>
      <c r="O25" s="4"/>
    </row>
    <row r="26" spans="1:15" ht="12.75">
      <c r="A26" s="44"/>
      <c r="B26" s="28"/>
      <c r="C26" s="7" t="s">
        <v>16</v>
      </c>
      <c r="D26" s="24">
        <f t="shared" si="0"/>
        <v>0</v>
      </c>
      <c r="E26" s="24">
        <f t="shared" si="0"/>
        <v>4.32</v>
      </c>
      <c r="F26" s="19">
        <f t="shared" si="0"/>
        <v>83.97</v>
      </c>
      <c r="G26" s="24">
        <f t="shared" si="0"/>
        <v>0</v>
      </c>
      <c r="H26" s="39">
        <f>SUM(D26:G26)</f>
        <v>88.28999999999999</v>
      </c>
      <c r="I26" s="25"/>
      <c r="J26" s="8"/>
      <c r="K26" s="25"/>
      <c r="L26" s="8"/>
      <c r="M26" s="25"/>
      <c r="N26" s="9"/>
      <c r="O26" s="4"/>
    </row>
    <row r="27" spans="1:15" ht="12.75">
      <c r="A27" s="44"/>
      <c r="B27" s="28"/>
      <c r="C27" s="7" t="s">
        <v>12</v>
      </c>
      <c r="D27" s="24">
        <f t="shared" si="0"/>
        <v>981.6899999999999</v>
      </c>
      <c r="E27" s="24">
        <f t="shared" si="0"/>
        <v>0</v>
      </c>
      <c r="F27" s="19">
        <f t="shared" si="0"/>
        <v>531.08</v>
      </c>
      <c r="G27" s="24">
        <f t="shared" si="0"/>
        <v>0</v>
      </c>
      <c r="H27" s="39">
        <f>SUM(D27:G27)</f>
        <v>1512.77</v>
      </c>
      <c r="I27" s="25"/>
      <c r="J27" s="8"/>
      <c r="K27" s="25"/>
      <c r="L27" s="8"/>
      <c r="M27" s="25"/>
      <c r="N27" s="9"/>
      <c r="O27" s="4"/>
    </row>
    <row r="28" spans="1:15" ht="12.75">
      <c r="A28" s="45"/>
      <c r="B28" s="29"/>
      <c r="C28" s="11" t="s">
        <v>13</v>
      </c>
      <c r="D28" s="24">
        <f t="shared" si="0"/>
        <v>0</v>
      </c>
      <c r="E28" s="24">
        <f t="shared" si="0"/>
        <v>1371.75</v>
      </c>
      <c r="F28" s="19">
        <f t="shared" si="0"/>
        <v>0</v>
      </c>
      <c r="G28" s="24">
        <f t="shared" si="0"/>
        <v>0</v>
      </c>
      <c r="H28" s="40">
        <f>SUM(D28:G28)</f>
        <v>1371.75</v>
      </c>
      <c r="I28" s="26"/>
      <c r="J28" s="12"/>
      <c r="K28" s="26"/>
      <c r="L28" s="12"/>
      <c r="M28" s="26"/>
      <c r="N28" s="13"/>
      <c r="O28" s="4"/>
    </row>
  </sheetData>
  <sheetProtection/>
  <mergeCells count="7">
    <mergeCell ref="A1:N1"/>
    <mergeCell ref="A3:N3"/>
    <mergeCell ref="A5:A10"/>
    <mergeCell ref="A14:A19"/>
    <mergeCell ref="A23:A28"/>
    <mergeCell ref="A2:N2"/>
    <mergeCell ref="A21:N2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&amp;CStránka &amp;P&amp;RPříloha č. 8.1 zadávací dokumentace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Vanda Wagnerová</cp:lastModifiedBy>
  <cp:lastPrinted>2019-03-19T13:03:00Z</cp:lastPrinted>
  <dcterms:created xsi:type="dcterms:W3CDTF">2012-03-12T14:41:55Z</dcterms:created>
  <dcterms:modified xsi:type="dcterms:W3CDTF">2022-07-29T08:14:04Z</dcterms:modified>
  <cp:category/>
  <cp:version/>
  <cp:contentType/>
  <cp:contentStatus/>
</cp:coreProperties>
</file>