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<sst xmlns="http://schemas.openxmlformats.org/spreadsheetml/2006/main" count="87" uniqueCount="86">
  <si>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GAUDEAMUS BRNO 2022
EVROPSKÝ VELETRH POMATURITNÍHO A CELOŽIVOTNÍHO VZDĚLÁVÁNÍ, XXVIII. ROČNÍK</t>
  </si>
  <si>
    <t>Univerzita Karlova se účastní jako vystavovatel.</t>
  </si>
  <si>
    <t xml:space="preserve">Termín: </t>
  </si>
  <si>
    <t>01. 11. - 04. 11. 2022</t>
  </si>
  <si>
    <t>Místo:</t>
  </si>
  <si>
    <t>Brněnské výstaviště, pavilon V</t>
  </si>
  <si>
    <t xml:space="preserve">Odkaz na rastr: </t>
  </si>
  <si>
    <t>https://gaudeamus.cz/getFile/id:460986</t>
  </si>
  <si>
    <t xml:space="preserve">Čísla rezervovaných sektorů: </t>
  </si>
  <si>
    <t>7, 8a</t>
  </si>
  <si>
    <t xml:space="preserve">Velikost výstavní plochy: </t>
  </si>
  <si>
    <r>
      <t>210 m</t>
    </r>
    <r>
      <rPr>
        <vertAlign val="superscript"/>
        <sz val="11"/>
        <color theme="1"/>
        <rFont val="Calibri"/>
        <family val="2"/>
        <scheme val="minor"/>
      </rPr>
      <t>2</t>
    </r>
  </si>
  <si>
    <t>Půdorys expozice</t>
  </si>
  <si>
    <t>obrázek umístěn níže</t>
  </si>
  <si>
    <t>Požadované služby</t>
  </si>
  <si>
    <t>název</t>
  </si>
  <si>
    <t>počet</t>
  </si>
  <si>
    <t>specifikace</t>
  </si>
  <si>
    <t>popis</t>
  </si>
  <si>
    <t>Horní označení expozice</t>
  </si>
  <si>
    <t>kruhový závěs nad expozicí</t>
  </si>
  <si>
    <t>průměr 370 cm, výška 100 cm, AL konstrukce se závěsy, grafika textilie se sníženým bodem hoření</t>
  </si>
  <si>
    <t>grafika - logo Univerzity Karlovy</t>
  </si>
  <si>
    <t>osvětlení závěsu</t>
  </si>
  <si>
    <t>LED světla, 220V/40W</t>
  </si>
  <si>
    <t>Expozice - fakultní část včetně prostoru pro doprovodný program
tzv. komunikační zóna</t>
  </si>
  <si>
    <t>výroba stěn</t>
  </si>
  <si>
    <t xml:space="preserve">rozměry
- stěna "komunikační zóna":
- stěny "zázemí":
specifikace materiálu a uchycení
</t>
  </si>
  <si>
    <t>Komunikační zóna - zadní stěna 13 × 2,5 m, melaminové desky bílé, boční stěny DTD desky 0,5 × 2,5 m, lakování červená. Zázemí - 130 × 120 cm s dveřmi, výška 250 cm, bílé melaminové desky, stěny 370 × 250 cm, bílé melaminové desky a 150 × 250 cm, lakovaná DTD</t>
  </si>
  <si>
    <t>osvětlení komunikační zóny</t>
  </si>
  <si>
    <t>grafické polepy/samolepky</t>
  </si>
  <si>
    <t xml:space="preserve">17x logo fakult UK (loga jsou různá) na pulty fakult
Karel IV 700x 1 900 (na stěně)
2x logo UK 1 100 x 400
3x logo UK 400 x 100
polep "nakarlovku.cz" rozměr
polep INFOPULT
</t>
  </si>
  <si>
    <t xml:space="preserve"> loga čelní stěny pultů - samolepka, adjustace na forex 3 mm,
      samolepka Karel IV., opos, adjsutace na melaminový podklad        
loga UK 1100 × 400 a 400 × 100 - samolepka, opos, adjustace na melaminové desky, 
polep  text "nakarlovku.cz" - strojové řezání, formát 620 × 60 cm, polep infopult samolepka, strojové řezání    </t>
  </si>
  <si>
    <t>vyčíslení potřebných grafických prací</t>
  </si>
  <si>
    <t>mobiliář pro 17 fakult</t>
  </si>
  <si>
    <t>17 pultů označených fakultním logem
50 barovek</t>
  </si>
  <si>
    <t>pro celou expozici je nutné použít uzamykatelné pulty, s jednou poličkou,
 a barové židle</t>
  </si>
  <si>
    <t>rozměr pultů 100 × 109 × 50 cm, police, uzamykatelné, konstrukce hliník, výplně kombinace melaminové desky a plast. Horní deska atyp, melamin. 
Barové židličky - mušle, sedátko bílé, konstrukce chromovaný kov.</t>
  </si>
  <si>
    <t>mobiliář pro doprovodný program 
(odhad počtu)</t>
  </si>
  <si>
    <t xml:space="preserve">1 pult neoznačený
12 stolků </t>
  </si>
  <si>
    <r>
      <t xml:space="preserve">rozměr pultu 100 × 109 × 50 cm, police, uzamykatelné, konstrukce hliník, výplně kombinace melaminové desky a plast. Horní deska atyp, melamin. 
</t>
    </r>
    <r>
      <rPr>
        <sz val="11"/>
        <rFont val="Calibri"/>
        <family val="2"/>
        <scheme val="minor"/>
      </rPr>
      <t>Stolky: 60x60cm, výška 45cm</t>
    </r>
  </si>
  <si>
    <t xml:space="preserve">pulty pro fakulty opatřit orientačním systémem
</t>
  </si>
  <si>
    <t>17 různých balonků plus dva od každé fakulty náhradní</t>
  </si>
  <si>
    <t>přichycení balonků v dostatečné výši k pultům
plnění héliem
příprava balonků a servis v době veletrhu</t>
  </si>
  <si>
    <t>balonky o průměru 1m s názvy fakult</t>
  </si>
  <si>
    <t>Centrum expozice - Info a zázemí</t>
  </si>
  <si>
    <t>mobiliář pro recepci
 - informační místo UK</t>
  </si>
  <si>
    <t>2 barovky, pult</t>
  </si>
  <si>
    <t>rozměr pultů 100 × 109 × 50 cm, police, uzamykatelné, konstrukce hliník, výplně kombinace melaminové desky a plast. Horní deska atyp, melamin.                                                            Barové židličky - mušle, sedátko bílé, konstrukce chromovaný kov.</t>
  </si>
  <si>
    <t>atypická rohová recepce s úložným prostorem, uzamykatelné, lakovaná</t>
  </si>
  <si>
    <t>zázemí</t>
  </si>
  <si>
    <t>melaminové desky bílé, zázemí uzamykatelné, vybavené regálem, košem, lednicí, věšákem na kabáty</t>
  </si>
  <si>
    <t>Přednáškový prostor Věda pro život</t>
  </si>
  <si>
    <t>pronájem AV techniky - TV stěny 65´´ na dobu veletrhu</t>
  </si>
  <si>
    <t>LED TV LG - 65"</t>
  </si>
  <si>
    <t xml:space="preserve">stěny </t>
  </si>
  <si>
    <t>melaminové desky bílé, lakovaná DTD</t>
  </si>
  <si>
    <t>mobiliář pro přednáškový prostor Věda pro život</t>
  </si>
  <si>
    <t xml:space="preserve">12 židlí, promítací technika - pro ppt prezentace, </t>
  </si>
  <si>
    <t>židle bílé, kovová konstrukce chrom, zvuková aparatura, NB, kabeláž, prezentér</t>
  </si>
  <si>
    <t>vybavení pro přednáškový prostor</t>
  </si>
  <si>
    <t>stavba - stěna, pult, skříňka</t>
  </si>
  <si>
    <t>stěny melaminové desky bílé, po TV atypická skříňka s úložným prostorem, uzamykatelná</t>
  </si>
  <si>
    <t xml:space="preserve">Ostatní </t>
  </si>
  <si>
    <t>socha Karla - pronájem</t>
  </si>
  <si>
    <t>100 % kopie sochy Karla IV, kašír bronz, 
výška 100 cm</t>
  </si>
  <si>
    <t>podstavec pod sochu</t>
  </si>
  <si>
    <t>bílý melamin, zajištění proti pádu sochy</t>
  </si>
  <si>
    <t>koberce na
celé výstavní ploše</t>
  </si>
  <si>
    <t>barva, metry</t>
  </si>
  <si>
    <r>
      <t>šedý 1897/120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červený 1974/120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
 </t>
    </r>
  </si>
  <si>
    <t>prospektory</t>
  </si>
  <si>
    <t>15 ks</t>
  </si>
  <si>
    <t>skládací, kov, perspex</t>
  </si>
  <si>
    <t xml:space="preserve">koše </t>
  </si>
  <si>
    <t>plast, bílé</t>
  </si>
  <si>
    <t>vyvedení přívodů elektrické energie 
a datových přívodů podle expozičního plánu</t>
  </si>
  <si>
    <t>potisk Karel IV</t>
  </si>
  <si>
    <t xml:space="preserve"> grafika socha Karel IV., opos</t>
  </si>
  <si>
    <t>montážní a demontážní práce, včetně dopravy</t>
  </si>
  <si>
    <t>příprava expozice před veletrhem, demontáž po ukončení veletrhu</t>
  </si>
  <si>
    <t>Sektor 7</t>
  </si>
  <si>
    <t>Sektor 8a</t>
  </si>
  <si>
    <t>Příloha č. 1b Technická specifikace a položkový rozpočet veletrh Gaudeamus Brno 2022</t>
  </si>
  <si>
    <t>cena v Kč bez DPH</t>
  </si>
  <si>
    <t>Cena celkem za veletrh Gaudeamus Brno 2022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</si>
</sst>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_-* #,##0\ _K_č_-;\-* #,##0\ _K_č_-;_-* &quot;-&quot;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4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0" fillId="0" borderId="2" xfId="0" applyBorder="1"/>
    <xf numFmtId="164" fontId="0" fillId="0" borderId="2" xfId="0" applyNumberFormat="1" applyBorder="1"/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 wrapText="1"/>
    </xf>
    <xf numFmtId="164" fontId="0" fillId="0" borderId="4" xfId="0" applyNumberFormat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42" fontId="0" fillId="0" borderId="0" xfId="0" applyNumberFormat="1"/>
    <xf numFmtId="0" fontId="2" fillId="0" borderId="5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" xfId="20" applyBorder="1" applyAlignment="1">
      <alignment horizontal="left" vertical="center"/>
    </xf>
    <xf numFmtId="0" fontId="0" fillId="0" borderId="1" xfId="0" applyBorder="1"/>
    <xf numFmtId="0" fontId="6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81</xdr:row>
      <xdr:rowOff>57150</xdr:rowOff>
    </xdr:from>
    <xdr:to>
      <xdr:col>5</xdr:col>
      <xdr:colOff>38100</xdr:colOff>
      <xdr:row>109</xdr:row>
      <xdr:rowOff>171450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5326975"/>
          <a:ext cx="7772400" cy="5448300"/>
        </a:xfrm>
        <a:prstGeom prst="rect">
          <a:avLst/>
        </a:prstGeom>
        <a:solidFill>
          <a:srgbClr val="000000">
            <a:alpha val="91000"/>
          </a:srgbClr>
        </a:solidFill>
        <a:ln w="50800">
          <a:solidFill>
            <a:schemeClr val="tx1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552450</xdr:colOff>
      <xdr:row>47</xdr:row>
      <xdr:rowOff>123825</xdr:rowOff>
    </xdr:from>
    <xdr:to>
      <xdr:col>5</xdr:col>
      <xdr:colOff>28575</xdr:colOff>
      <xdr:row>76</xdr:row>
      <xdr:rowOff>95250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18916650"/>
          <a:ext cx="7772400" cy="5495925"/>
        </a:xfrm>
        <a:prstGeom prst="rect">
          <a:avLst/>
        </a:prstGeom>
        <a:solidFill>
          <a:srgbClr val="000000"/>
        </a:solidFill>
        <a:ln w="50800">
          <a:solidFill>
            <a:schemeClr val="tx1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audeamus.cz/getFile/id:46098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0"/>
  <sheetViews>
    <sheetView tabSelected="1" workbookViewId="0" topLeftCell="A40">
      <selection activeCell="E45" sqref="E45"/>
    </sheetView>
  </sheetViews>
  <sheetFormatPr defaultColWidth="9.140625" defaultRowHeight="15"/>
  <cols>
    <col min="2" max="2" width="26.28125" style="0" customWidth="1"/>
    <col min="3" max="3" width="17.00390625" style="44" customWidth="1"/>
    <col min="4" max="4" width="38.28125" style="0" customWidth="1"/>
    <col min="5" max="5" width="42.8515625" style="0" customWidth="1"/>
    <col min="6" max="6" width="10.28125" style="0" customWidth="1"/>
  </cols>
  <sheetData>
    <row r="2" spans="2:6" ht="15">
      <c r="B2" s="49" t="s">
        <v>83</v>
      </c>
      <c r="C2" s="50"/>
      <c r="D2" s="50"/>
      <c r="E2" s="50"/>
      <c r="F2" s="50"/>
    </row>
    <row r="3" ht="15.75" thickBot="1"/>
    <row r="4" spans="2:9" ht="48.75" customHeight="1" thickBot="1" thickTop="1">
      <c r="B4" s="60" t="s">
        <v>0</v>
      </c>
      <c r="C4" s="61"/>
      <c r="D4" s="61"/>
      <c r="E4" s="61"/>
      <c r="F4" s="62"/>
      <c r="G4" s="1"/>
      <c r="H4" s="1"/>
      <c r="I4" s="1"/>
    </row>
    <row r="5" spans="2:9" ht="15.75" thickTop="1">
      <c r="B5" s="63" t="s">
        <v>1</v>
      </c>
      <c r="C5" s="63"/>
      <c r="D5" s="63"/>
      <c r="E5" s="63"/>
      <c r="F5" s="2"/>
      <c r="G5" s="2"/>
      <c r="H5" s="2"/>
      <c r="I5" s="2"/>
    </row>
    <row r="6" spans="2:7" ht="15">
      <c r="B6" s="3" t="s">
        <v>2</v>
      </c>
      <c r="C6" s="51" t="s">
        <v>3</v>
      </c>
      <c r="D6" s="52"/>
      <c r="E6" s="52"/>
      <c r="F6" s="4"/>
      <c r="G6" s="4"/>
    </row>
    <row r="7" spans="2:7" ht="15">
      <c r="B7" s="5" t="s">
        <v>4</v>
      </c>
      <c r="C7" s="51" t="s">
        <v>5</v>
      </c>
      <c r="D7" s="52"/>
      <c r="E7" s="52"/>
      <c r="F7" s="4"/>
      <c r="G7" s="4"/>
    </row>
    <row r="8" spans="2:7" ht="15">
      <c r="B8" s="5" t="s">
        <v>6</v>
      </c>
      <c r="C8" s="64" t="s">
        <v>7</v>
      </c>
      <c r="D8" s="65"/>
      <c r="E8" s="65"/>
      <c r="F8" s="4"/>
      <c r="G8" s="4"/>
    </row>
    <row r="9" spans="2:7" ht="18.75" customHeight="1">
      <c r="B9" s="5" t="s">
        <v>8</v>
      </c>
      <c r="C9" s="51" t="s">
        <v>9</v>
      </c>
      <c r="D9" s="52"/>
      <c r="E9" s="52"/>
      <c r="F9" s="4"/>
      <c r="G9" s="4"/>
    </row>
    <row r="10" spans="2:7" ht="15">
      <c r="B10" s="5" t="s">
        <v>10</v>
      </c>
      <c r="C10" s="51" t="s">
        <v>11</v>
      </c>
      <c r="D10" s="52"/>
      <c r="E10" s="52"/>
      <c r="F10" s="4"/>
      <c r="G10" s="4"/>
    </row>
    <row r="11" spans="2:7" ht="15">
      <c r="B11" s="5" t="s">
        <v>12</v>
      </c>
      <c r="C11" s="53" t="s">
        <v>13</v>
      </c>
      <c r="D11" s="54"/>
      <c r="E11" s="54"/>
      <c r="F11" s="4"/>
      <c r="G11" s="4"/>
    </row>
    <row r="12" spans="2:7" ht="15">
      <c r="B12" s="4"/>
      <c r="C12" s="6"/>
      <c r="D12" s="4"/>
      <c r="E12" s="4"/>
      <c r="F12" s="4"/>
      <c r="G12" s="4"/>
    </row>
    <row r="13" spans="2:7" ht="15">
      <c r="B13" s="55" t="s">
        <v>14</v>
      </c>
      <c r="C13" s="52"/>
      <c r="D13" s="52"/>
      <c r="E13" s="52"/>
      <c r="F13" s="56"/>
      <c r="G13" s="4"/>
    </row>
    <row r="14" spans="2:6" s="9" customFormat="1" ht="30">
      <c r="B14" s="7" t="s">
        <v>15</v>
      </c>
      <c r="C14" s="7" t="s">
        <v>16</v>
      </c>
      <c r="D14" s="8" t="s">
        <v>17</v>
      </c>
      <c r="E14" s="8" t="s">
        <v>18</v>
      </c>
      <c r="F14" s="8" t="s">
        <v>84</v>
      </c>
    </row>
    <row r="15" spans="2:6" ht="15.75" thickBot="1">
      <c r="B15" s="46" t="s">
        <v>19</v>
      </c>
      <c r="C15" s="47"/>
      <c r="D15" s="47"/>
      <c r="E15" s="47"/>
      <c r="F15" s="48"/>
    </row>
    <row r="16" spans="2:6" s="14" customFormat="1" ht="45.75" thickTop="1">
      <c r="B16" s="10" t="s">
        <v>20</v>
      </c>
      <c r="C16" s="11">
        <v>1</v>
      </c>
      <c r="D16" s="10" t="s">
        <v>21</v>
      </c>
      <c r="E16" s="12" t="s">
        <v>22</v>
      </c>
      <c r="F16" s="13"/>
    </row>
    <row r="17" spans="2:6" ht="15">
      <c r="B17" s="15" t="s">
        <v>23</v>
      </c>
      <c r="C17" s="16">
        <v>8</v>
      </c>
      <c r="D17" s="17" t="s">
        <v>24</v>
      </c>
      <c r="E17" s="18"/>
      <c r="F17" s="19"/>
    </row>
    <row r="18" spans="2:6" ht="15" customHeight="1" thickBot="1">
      <c r="B18" s="46" t="s">
        <v>25</v>
      </c>
      <c r="C18" s="47"/>
      <c r="D18" s="47"/>
      <c r="E18" s="47"/>
      <c r="F18" s="48"/>
    </row>
    <row r="19" spans="2:6" ht="105.75" thickTop="1">
      <c r="B19" s="20" t="s">
        <v>26</v>
      </c>
      <c r="C19" s="21">
        <v>3</v>
      </c>
      <c r="D19" s="22" t="s">
        <v>27</v>
      </c>
      <c r="E19" s="23" t="s">
        <v>28</v>
      </c>
      <c r="F19" s="24"/>
    </row>
    <row r="20" spans="2:6" ht="15">
      <c r="B20" s="25" t="s">
        <v>29</v>
      </c>
      <c r="C20" s="26">
        <v>13</v>
      </c>
      <c r="D20" s="17" t="s">
        <v>24</v>
      </c>
      <c r="E20" s="27"/>
      <c r="F20" s="19"/>
    </row>
    <row r="21" spans="2:6" ht="150">
      <c r="B21" s="25" t="s">
        <v>30</v>
      </c>
      <c r="C21" s="28"/>
      <c r="D21" s="29" t="s">
        <v>31</v>
      </c>
      <c r="E21" s="27" t="s">
        <v>32</v>
      </c>
      <c r="F21" s="19"/>
    </row>
    <row r="22" spans="2:6" ht="15">
      <c r="B22" s="25" t="s">
        <v>33</v>
      </c>
      <c r="C22" s="28"/>
      <c r="D22" s="29"/>
      <c r="E22" s="18"/>
      <c r="F22" s="19"/>
    </row>
    <row r="23" spans="2:6" s="14" customFormat="1" ht="90">
      <c r="B23" s="25" t="s">
        <v>34</v>
      </c>
      <c r="C23" s="28" t="s">
        <v>35</v>
      </c>
      <c r="D23" s="30" t="s">
        <v>36</v>
      </c>
      <c r="E23" s="30" t="s">
        <v>37</v>
      </c>
      <c r="F23" s="31"/>
    </row>
    <row r="24" spans="2:6" ht="75">
      <c r="B24" s="30" t="s">
        <v>38</v>
      </c>
      <c r="C24" s="32" t="s">
        <v>39</v>
      </c>
      <c r="D24" s="18"/>
      <c r="E24" s="30" t="s">
        <v>40</v>
      </c>
      <c r="F24" s="19"/>
    </row>
    <row r="25" spans="2:6" s="14" customFormat="1" ht="60">
      <c r="B25" s="15" t="s">
        <v>41</v>
      </c>
      <c r="C25" s="28" t="s">
        <v>42</v>
      </c>
      <c r="D25" s="30" t="s">
        <v>43</v>
      </c>
      <c r="E25" s="25" t="s">
        <v>44</v>
      </c>
      <c r="F25" s="31"/>
    </row>
    <row r="26" spans="2:6" ht="15.75" thickBot="1">
      <c r="B26" s="57" t="s">
        <v>45</v>
      </c>
      <c r="C26" s="58"/>
      <c r="D26" s="58"/>
      <c r="E26" s="58"/>
      <c r="F26" s="59"/>
    </row>
    <row r="27" spans="2:6" s="14" customFormat="1" ht="90.75" thickTop="1">
      <c r="B27" s="33" t="s">
        <v>46</v>
      </c>
      <c r="C27" s="21" t="s">
        <v>47</v>
      </c>
      <c r="D27" s="33" t="s">
        <v>48</v>
      </c>
      <c r="E27" s="33" t="s">
        <v>49</v>
      </c>
      <c r="F27" s="34"/>
    </row>
    <row r="28" spans="2:6" ht="45">
      <c r="B28" s="25" t="s">
        <v>50</v>
      </c>
      <c r="C28" s="26">
        <v>1</v>
      </c>
      <c r="D28" s="18"/>
      <c r="E28" s="35" t="s">
        <v>51</v>
      </c>
      <c r="F28" s="19"/>
    </row>
    <row r="29" spans="2:6" ht="15" customHeight="1" thickBot="1">
      <c r="B29" s="46" t="s">
        <v>52</v>
      </c>
      <c r="C29" s="47"/>
      <c r="D29" s="47"/>
      <c r="E29" s="47"/>
      <c r="F29" s="48"/>
    </row>
    <row r="30" spans="2:6" ht="30.75" thickTop="1">
      <c r="B30" s="33" t="s">
        <v>53</v>
      </c>
      <c r="C30" s="21"/>
      <c r="D30" s="36"/>
      <c r="E30" s="37" t="s">
        <v>54</v>
      </c>
      <c r="F30" s="24"/>
    </row>
    <row r="31" spans="2:6" ht="15">
      <c r="B31" s="25" t="s">
        <v>55</v>
      </c>
      <c r="C31" s="26"/>
      <c r="D31" s="18"/>
      <c r="E31" s="18" t="s">
        <v>56</v>
      </c>
      <c r="F31" s="19"/>
    </row>
    <row r="32" spans="2:6" ht="45">
      <c r="B32" s="30" t="s">
        <v>57</v>
      </c>
      <c r="C32" s="28" t="s">
        <v>58</v>
      </c>
      <c r="D32" s="18"/>
      <c r="E32" s="27" t="s">
        <v>59</v>
      </c>
      <c r="F32" s="19"/>
    </row>
    <row r="33" spans="2:6" ht="30">
      <c r="B33" s="30" t="s">
        <v>60</v>
      </c>
      <c r="C33" s="28" t="s">
        <v>61</v>
      </c>
      <c r="D33" s="18"/>
      <c r="E33" s="35" t="s">
        <v>62</v>
      </c>
      <c r="F33" s="19"/>
    </row>
    <row r="34" spans="2:6" ht="15" customHeight="1" thickBot="1">
      <c r="B34" s="46" t="s">
        <v>63</v>
      </c>
      <c r="C34" s="47"/>
      <c r="D34" s="47"/>
      <c r="E34" s="47"/>
      <c r="F34" s="48"/>
    </row>
    <row r="35" spans="2:6" ht="30.75" thickTop="1">
      <c r="B35" s="33" t="s">
        <v>64</v>
      </c>
      <c r="C35" s="38">
        <v>1</v>
      </c>
      <c r="D35" s="36"/>
      <c r="E35" s="22" t="s">
        <v>65</v>
      </c>
      <c r="F35" s="24"/>
    </row>
    <row r="36" spans="2:6" ht="15">
      <c r="B36" s="30" t="s">
        <v>66</v>
      </c>
      <c r="C36" s="28">
        <v>1</v>
      </c>
      <c r="D36" s="18"/>
      <c r="E36" s="18" t="s">
        <v>67</v>
      </c>
      <c r="F36" s="19"/>
    </row>
    <row r="37" spans="2:6" s="42" customFormat="1" ht="34.5">
      <c r="B37" s="29" t="s">
        <v>68</v>
      </c>
      <c r="C37" s="26" t="s">
        <v>69</v>
      </c>
      <c r="D37" s="39"/>
      <c r="E37" s="40" t="s">
        <v>70</v>
      </c>
      <c r="F37" s="41"/>
    </row>
    <row r="38" spans="2:6" ht="15">
      <c r="B38" s="25" t="s">
        <v>71</v>
      </c>
      <c r="C38" s="26" t="s">
        <v>72</v>
      </c>
      <c r="D38" s="18"/>
      <c r="E38" s="18" t="s">
        <v>73</v>
      </c>
      <c r="F38" s="19"/>
    </row>
    <row r="39" spans="2:6" ht="15">
      <c r="B39" s="25" t="s">
        <v>74</v>
      </c>
      <c r="C39" s="26">
        <v>22</v>
      </c>
      <c r="D39" s="18"/>
      <c r="E39" s="18" t="s">
        <v>75</v>
      </c>
      <c r="F39" s="19"/>
    </row>
    <row r="40" spans="2:6" ht="64.5" customHeight="1">
      <c r="B40" s="30" t="s">
        <v>76</v>
      </c>
      <c r="C40" s="26"/>
      <c r="D40" s="25"/>
      <c r="E40" s="25"/>
      <c r="F40" s="19"/>
    </row>
    <row r="41" spans="2:6" ht="15">
      <c r="B41" s="43" t="s">
        <v>77</v>
      </c>
      <c r="C41" s="26"/>
      <c r="D41" s="18"/>
      <c r="E41" s="18" t="s">
        <v>78</v>
      </c>
      <c r="F41" s="19"/>
    </row>
    <row r="42" spans="2:6" ht="30">
      <c r="B42" s="25" t="s">
        <v>79</v>
      </c>
      <c r="C42" s="26"/>
      <c r="D42" s="30" t="s">
        <v>80</v>
      </c>
      <c r="E42" s="18"/>
      <c r="F42" s="19"/>
    </row>
    <row r="44" spans="5:6" ht="31.5">
      <c r="E44" s="66" t="s">
        <v>85</v>
      </c>
      <c r="F44" s="45">
        <f>SUM(F36:F42,F30:F33,F27:F28,F19:F25,F16:F17)</f>
        <v>0</v>
      </c>
    </row>
    <row r="46" ht="15">
      <c r="B46" t="s">
        <v>81</v>
      </c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80" ht="15">
      <c r="B80" t="s">
        <v>82</v>
      </c>
    </row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</sheetData>
  <mergeCells count="15">
    <mergeCell ref="B29:F29"/>
    <mergeCell ref="B34:F34"/>
    <mergeCell ref="B2:F2"/>
    <mergeCell ref="C10:E10"/>
    <mergeCell ref="C11:E11"/>
    <mergeCell ref="B13:F13"/>
    <mergeCell ref="B15:F15"/>
    <mergeCell ref="B18:F18"/>
    <mergeCell ref="B26:F26"/>
    <mergeCell ref="B4:F4"/>
    <mergeCell ref="B5:E5"/>
    <mergeCell ref="C6:E6"/>
    <mergeCell ref="C7:E7"/>
    <mergeCell ref="C8:E8"/>
    <mergeCell ref="C9:E9"/>
  </mergeCells>
  <hyperlinks>
    <hyperlink ref="C8" r:id="rId1" display="https://gaudeamus.cz/getFile/id:460986"/>
  </hyperlinks>
  <printOptions/>
  <pageMargins left="0.7" right="0.7" top="0.787401575" bottom="0.7874015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Nosková Věra</dc:creator>
  <cp:keywords/>
  <dc:description/>
  <cp:lastModifiedBy>Vasilová Jana</cp:lastModifiedBy>
  <dcterms:created xsi:type="dcterms:W3CDTF">2022-07-13T14:33:22Z</dcterms:created>
  <dcterms:modified xsi:type="dcterms:W3CDTF">2022-08-08T12:49:52Z</dcterms:modified>
  <cp:category/>
  <cp:version/>
  <cp:contentType/>
  <cp:contentStatus/>
</cp:coreProperties>
</file>