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FIRMA\AKCE\M3M\05_2021 - REKONSTRUKCE A DOSTAVBA BUDOV FF UK - FINAL\SOUPIS PRACÍ - KOMPLET\SOUPIS PRACÍ - STAVBA\Přílohy - soupis prací - vnitřní vybavení\"/>
    </mc:Choice>
  </mc:AlternateContent>
  <xr:revisionPtr revIDLastSave="0" documentId="8_{2A228441-CD47-4298-BFAC-019E78A4B76F}" xr6:coauthVersionLast="47" xr6:coauthVersionMax="47" xr10:uidLastSave="{00000000-0000-0000-0000-000000000000}"/>
  <workbookProtection workbookAlgorithmName="SHA-512" workbookHashValue="S/D27HvG0BCFWZsDe2xYaNiRiUuq6L4+Jpd8uZh0C2JkryzbJ/XOsJ4fHNmWlKkXGj0WtGS4wj/Gyz2kxOHELA==" workbookSaltValue="IW0OZT7wrF2zFuHrj+uGPw==" workbookSpinCount="100000" lockStructure="1"/>
  <bookViews>
    <workbookView xWindow="-120" yWindow="-120" windowWidth="29040" windowHeight="17640" xr2:uid="{00000000-000D-0000-FFFF-FFFF00000000}"/>
  </bookViews>
  <sheets>
    <sheet name="List 1" sheetId="1" r:id="rId1"/>
  </sheets>
  <definedNames>
    <definedName name="_xlnm.Print_Area" localSheetId="0">'List 1'!$A$2:$G$29</definedName>
  </definedNames>
  <calcPr calcId="181029"/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28" i="1" l="1"/>
</calcChain>
</file>

<file path=xl/sharedStrings.xml><?xml version="1.0" encoding="utf-8"?>
<sst xmlns="http://schemas.openxmlformats.org/spreadsheetml/2006/main" count="78" uniqueCount="76">
  <si>
    <t>POŘADOVÉ Č.</t>
  </si>
  <si>
    <t>NÁZEV POLOŽKY</t>
  </si>
  <si>
    <t>POPIS</t>
  </si>
  <si>
    <t>Tabulka A4
součást Dynamického
značení dveří (je-li uvedeno)</t>
  </si>
  <si>
    <t>D</t>
  </si>
  <si>
    <t>Tabulka A4+
součást Dynamického
značení dveří (je-li uvedeno)</t>
  </si>
  <si>
    <t>Tabulka A6+
součást Dynamického
značení dveří (je-li uvedeno)</t>
  </si>
  <si>
    <t>C, E</t>
  </si>
  <si>
    <t xml:space="preserve">Dynamické značení dveří
</t>
  </si>
  <si>
    <t>platí pro veškeré
značení dveří: A, B, C, D, E</t>
  </si>
  <si>
    <t>Dynamická navigace
+ jiné info/nav</t>
  </si>
  <si>
    <t>viz dokument:
FFUK_obsahy
_dynamická navigace</t>
  </si>
  <si>
    <t>Dynamická navigace
– výtvarné intervence</t>
  </si>
  <si>
    <t>Z</t>
  </si>
  <si>
    <t>Dynamická navigace
– tříděný odpad</t>
  </si>
  <si>
    <t>T</t>
  </si>
  <si>
    <t>Dynamická navigace
– bezpečností potisk skla</t>
  </si>
  <si>
    <t>S</t>
  </si>
  <si>
    <t>Navigace
– Hlavní navigace
POLEP</t>
  </si>
  <si>
    <t>kov (1.1) (2.1) (3.1) (4.1)
sklo (5.1)</t>
  </si>
  <si>
    <t>Navigace
– Hlavní navigace
TABULKY</t>
  </si>
  <si>
    <t>(-1.1) (-1.2) (-2.1)
(1.2) (2.2) (3.2) (4.2)
(5.2)</t>
  </si>
  <si>
    <t>Redukovaná navigace
– knihovna</t>
  </si>
  <si>
    <t xml:space="preserve">(-1.3) (1.3) (2.3) (3.3)
(4.3) (5.3) (1.5)
</t>
  </si>
  <si>
    <t>Redukovaná navigace
– schody</t>
  </si>
  <si>
    <t>(1.4) (2.4) (3.4)
(2.5) (3.5)</t>
  </si>
  <si>
    <t>Navigace – směrová</t>
  </si>
  <si>
    <t>(2.6) (3.6) (4.6) (1.8) (4.5)</t>
  </si>
  <si>
    <t xml:space="preserve">Navigace – směrová
(nosič)
</t>
  </si>
  <si>
    <t xml:space="preserve">(1.9)
</t>
  </si>
  <si>
    <t xml:space="preserve">Redukovaná navigace
– výtah
</t>
  </si>
  <si>
    <t>(1.6) (1.7)</t>
  </si>
  <si>
    <t>Značení míst
– budova</t>
  </si>
  <si>
    <t>(1.10)</t>
  </si>
  <si>
    <t>Značení míst
– tabulka</t>
  </si>
  <si>
    <t>(1.11)</t>
  </si>
  <si>
    <t xml:space="preserve">Značení míst
– bistro
</t>
  </si>
  <si>
    <t>(1.12)</t>
  </si>
  <si>
    <t>Značení míst
– předáškový sál 1PP</t>
  </si>
  <si>
    <t>(-1.5) (-1.6)</t>
  </si>
  <si>
    <t>Značení míst
– knihovna, sál</t>
  </si>
  <si>
    <t xml:space="preserve">Značení míst
– galerie
</t>
  </si>
  <si>
    <t>(1.15)</t>
  </si>
  <si>
    <t xml:space="preserve">Značení míst
– předáškový sál 5NP 
</t>
  </si>
  <si>
    <t>(5.4)</t>
  </si>
  <si>
    <t xml:space="preserve">Značení stavby
</t>
  </si>
  <si>
    <t>ODHAD CENY CELKEM</t>
  </si>
  <si>
    <t>SOUPIS PRACÍ ORIENTAČNÍHO SYSTÉMU podrobnosti  viz. PD</t>
  </si>
  <si>
    <t>Ohýbaná lakovaná ocel / pozink (1 mm)165×146mm
čb UV tisk, + magnety, přivrtáno ke zdi, obsahové zadání viz PD+externí soubory viz.složka 1200</t>
  </si>
  <si>
    <t>Ohýbaná lakovaná ocel / pozink (1 mm) 313×251mm
čb UV tisk, + magnety, přivrtáno ke zdi, obsahové zadání viz PD+externí soubory viz. složka č.1200</t>
  </si>
  <si>
    <t>Ohýbaná lakovaná ocel / pozink (1 mm) 313×226mm
+ magnety, přivrtáno ke zdi, obsahové zadání viz PD + externí soubory viz. složka č.1200</t>
  </si>
  <si>
    <t>Ruční tiskárna (hand jet)
výška litery 50mm, délka je různá (min 2 / max 8 slov)
paušálně se počítá s maximální možnou délkou,obsahové zadání viz PD+externí soubory viz. složka č.1200</t>
  </si>
  <si>
    <t>Ruční tiskárna (hand jet)
výška litery 50mm, délka je různá (min 2 / max 8 slov)
paušálně se počítá s maximální možnou délkou,obsahové zadáníviz PD+externí soubory viz. složka č.1200</t>
  </si>
  <si>
    <t>Ruční tiskárna (hand jet)
výška litery 50mm, délka je různá (min 2 / max 8 slov)
paušálně se počítá s maximální možnou délkou, obsahové zadání viz PD+externí soubory viz. složka č.1200</t>
  </si>
  <si>
    <t>Ruční tiskárna (hand jet)
výška litery 50mm, délka 3 slova, obsahové zadání viz PD+externí soubory viz. složka č.1200</t>
  </si>
  <si>
    <t>Ruční tiskárna (hand jet)
výška litery 50mm, délka různá - dle obsahu
paušálně se počítá s maximálně 10 slovy, obsahové zadání viz PD+externí soubory viz. složka č.1200</t>
  </si>
  <si>
    <t>Samolepicí fólie, 2 barvy, 50×180cm,
lepeno přímo na meteriál: kov, sklo
+dynamické značení podlaží 5×80cm – ruční tiskárna, obsahové zadání viz PD+externí soubory viz. složka č.1200</t>
  </si>
  <si>
    <t>Ohýbaný pozink, (1,5mm) 55×190cm, rozděleno na 3 části,
čb UV tisk po celé ploše, přivrtáno ke zdi
+dynamické značení podlaží 5×80cm – ruční tiskárna, obsahové zadání viz PD+externí soubory viz. složka č.1200</t>
  </si>
  <si>
    <t>Ohýbaná lakovaná ocel, (1,5mm) 38×63cm
čb UV tisk po celé ploše, přivrtáno ke zdi
+dynamické značení podlaží 5×80cm – ruční tiskárna, obsahové zadání viz PD+externí soubory viz. složka č.1200</t>
  </si>
  <si>
    <t>Ohýbaný pozink, (1,5mm) 55×34cm, 
čb UV tisk po celé ploše, přivrtáno ke zdi
+dynamické značení podlaží 5×80cm – ruční tiskárna, obsahové zadání viz PD+externí soubory viz. složka č.1200</t>
  </si>
  <si>
    <t>Samolepicí fólie, 2 barvy, různá velikost
lepeno přímo na meteriál: kov, sklo, stěna, obsahové zadání viz PD+externí soubory viz. složka č.1200</t>
  </si>
  <si>
    <t xml:space="preserve">Ohýbaná lakovaná ocel, (2 až 3mm) 50×90cm (stojna 30cm)
čb UV tisk/samolepicí fólie, stojí samostatně, obsahové zadání viz PD+externí soubory viz. složka č.1200
</t>
  </si>
  <si>
    <t>Samolepicí fólie, 2 barvy, různá velikost (celkem cca 1m2)
lepeno přímo na stěnu výtahu, obsahové zadání viz PD+externí soubory viz. složka č.1200</t>
  </si>
  <si>
    <t>Text na fasádě
– tupováno přes šablonu, obsahové zadání viz PD+externí soubory viz. složka č.1200</t>
  </si>
  <si>
    <t>Ohýbaná lakovaná ocel, (1,5mm) 34×27cm
čb UV tisk po celé ploše, přivrtáno ke zdi, obsahové zadání viz PD+externí soubory viz. složka č.1200</t>
  </si>
  <si>
    <t>Samolepicí fólie, 2 barvy, různé velikosti, celkem 1m2
lepeno přímo na meteriál: sklo, obsahové zadání viz PD+externí soubory viz. složka č.1200</t>
  </si>
  <si>
    <t>Text na zdi,1 barva – tupováno přes šablonu
výška litery 150mm (1m2)
obsahové zadání viz PD+externí soubory viz. složka č.1200</t>
  </si>
  <si>
    <t>Text na zdi – samolepicí fólie
výška litery 350mm (2m2)
obsahové zadání viz PD+externí soubory viz. složka č.1200</t>
  </si>
  <si>
    <t>Text na zdi,1 barva – tupováno přes šablonu
výška litery 300mm (1m2)
obsahové zadání viz PD+externí soubory viz. složka č.1200</t>
  </si>
  <si>
    <t>Text na skle – Samolepicí fólie
(2m2)
obsahové zadání viz PD+externí soubory viz. složka č.1200</t>
  </si>
  <si>
    <t>Barevný tisk na bannerovinu přichyceno k  ocel. k-ci rámu 540/150cm s ocel. sloupkama dl.3,5m z pozinku, k-ce rámu kotvená k ohradě stavby je součástí dodávky této položky 
obsahové zadání viz výkres č. 1235 + externí soubory viz. složka č.1200</t>
  </si>
  <si>
    <t>jednotková cena</t>
  </si>
  <si>
    <t>počet kusů</t>
  </si>
  <si>
    <t>cena celkem</t>
  </si>
  <si>
    <t>číslo (půdorysy) / značeno</t>
  </si>
  <si>
    <t>Návrh orientačního systému je součástí architektonické, výtvarné, konstrukční a materiálové koncepce souboru objektů. Barevné a tvarové řešení je navrženo v souladu s barevným a materiálovým řešením interiéru. Jednotlivé dodávky orientačního systému jsou provázány s dodávkami stavby dle Projektové dokumentace viz. výše.  Pro tyto položky proto platí, že nabízený vzorek musí přesně splňovat materiálovou specifikaci a dodržovat tvarové a konstrukční řešení tak, aby byl dodržen celkový architektonický koncept návrhu interiéru. Jednotlivé prvky proto musí splňovat kvalitativní úroveň ( tedy technickou, konstrukční, materiálovou i desingovou úroveň dle projektu orientačního systému). Pro naplnění autorského návrhu interiéru a jeho celkové architektonicko-výtvarné vize, tj. vytvoření jednoho uceleného celku jsou specifikovány nadstandardní požadavky na barevné, konstrukční, materiálové a desingové řešení jednotlivých prvků. 
Všechny prvky byly navrženy v souladu s celkovým projektem interiéru, proto budou všechny výrobky vyvzorkovány, finální vzorek musí být odsouhlasen autorem projektu a zadavatelem. Kompletní vzorkování jednotlivých prvků bude zahrnuto v cenové nabídce. 
Podrobnější informace k nacenění jednotlivých položek jsou uvedeny v projekltu Orientačního systému ( příloha č. 1200 a více)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</si>
</sst>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0000FF"/>
        <bgColor rgb="FF0000F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FFFCC"/>
        <bgColor rgb="FFFFFFFF"/>
      </patternFill>
    </fill>
    <fill>
      <patternFill patternType="solid">
        <fgColor rgb="FFFFFEB8"/>
        <bgColor rgb="FFF3F3F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3" borderId="0" xfId="0" applyFont="1" applyFill="1" applyAlignment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vertical="top"/>
    </xf>
    <xf numFmtId="0" fontId="3" fillId="4" borderId="0" xfId="0" applyFont="1" applyFill="1" applyAlignment="1">
      <alignment vertical="top" wrapText="1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top"/>
    </xf>
    <xf numFmtId="0" fontId="3" fillId="5" borderId="0" xfId="0" applyFont="1" applyFill="1" applyAlignment="1">
      <alignment vertical="top" wrapText="1"/>
    </xf>
    <xf numFmtId="0" fontId="1" fillId="3" borderId="0" xfId="0" applyFont="1" applyFill="1"/>
    <xf numFmtId="0" fontId="2" fillId="3" borderId="0" xfId="0" applyFont="1" applyFill="1"/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vertical="top" wrapText="1"/>
    </xf>
    <xf numFmtId="0" fontId="1" fillId="5" borderId="0" xfId="0" applyFont="1" applyFill="1" applyAlignment="1">
      <alignment vertical="top" wrapText="1"/>
    </xf>
    <xf numFmtId="0" fontId="0" fillId="0" borderId="0" xfId="0" applyFont="1" applyAlignment="1">
      <alignment wrapText="1"/>
    </xf>
    <xf numFmtId="2" fontId="1" fillId="4" borderId="0" xfId="0" applyNumberFormat="1" applyFont="1" applyFill="1" applyAlignment="1">
      <alignment vertical="top"/>
    </xf>
    <xf numFmtId="2" fontId="1" fillId="5" borderId="0" xfId="0" applyNumberFormat="1" applyFont="1" applyFill="1" applyAlignment="1">
      <alignment vertical="top"/>
    </xf>
    <xf numFmtId="2" fontId="4" fillId="3" borderId="0" xfId="0" applyNumberFormat="1" applyFont="1" applyFill="1"/>
    <xf numFmtId="0" fontId="0" fillId="0" borderId="0" xfId="0" applyFont="1" applyAlignment="1"/>
    <xf numFmtId="0" fontId="1" fillId="6" borderId="0" xfId="0" applyFont="1" applyFill="1" applyAlignment="1" applyProtection="1">
      <alignment vertical="top"/>
      <protection locked="0"/>
    </xf>
    <xf numFmtId="0" fontId="1" fillId="7" borderId="0" xfId="0" applyFont="1" applyFill="1" applyAlignment="1" applyProtection="1">
      <alignment vertical="top"/>
      <protection locked="0"/>
    </xf>
    <xf numFmtId="0" fontId="0" fillId="0" borderId="0" xfId="0" applyFont="1" applyAlignment="1"/>
    <xf numFmtId="0" fontId="5" fillId="0" borderId="0" xfId="0" applyFont="1" applyAlignment="1"/>
    <xf numFmtId="0" fontId="0" fillId="0" borderId="0" xfId="0" applyFont="1" applyAlignme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EB8"/>
      <color rgb="FFFFFEC2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77"/>
  <sheetViews>
    <sheetView tabSelected="1" view="pageBreakPreview" zoomScaleNormal="100" zoomScaleSheetLayoutView="100" workbookViewId="0">
      <selection activeCell="A7" sqref="A7"/>
    </sheetView>
  </sheetViews>
  <sheetFormatPr defaultColWidth="14.42578125" defaultRowHeight="15.75" customHeight="1" x14ac:dyDescent="0.2"/>
  <cols>
    <col min="1" max="1" width="15.5703125" style="23" customWidth="1"/>
    <col min="2" max="2" width="29.7109375" style="23" customWidth="1"/>
    <col min="3" max="3" width="81.42578125" style="23" customWidth="1"/>
    <col min="4" max="4" width="23.42578125" style="23" customWidth="1"/>
    <col min="5" max="5" width="17.42578125" style="23" customWidth="1"/>
    <col min="6" max="6" width="13.5703125" style="23" customWidth="1"/>
    <col min="7" max="7" width="12" style="23" customWidth="1"/>
    <col min="8" max="16384" width="14.42578125" style="23"/>
  </cols>
  <sheetData>
    <row r="1" spans="1:7" s="26" customFormat="1" ht="15.75" customHeight="1" x14ac:dyDescent="0.2"/>
    <row r="2" spans="1:7" ht="21" customHeight="1" x14ac:dyDescent="0.25">
      <c r="A2" s="27" t="s">
        <v>47</v>
      </c>
      <c r="B2" s="28"/>
      <c r="C2" s="28"/>
      <c r="D2" s="28"/>
    </row>
    <row r="3" spans="1:7" s="26" customFormat="1" ht="134.25" customHeight="1" x14ac:dyDescent="0.2">
      <c r="A3" s="29" t="s">
        <v>75</v>
      </c>
      <c r="B3" s="30"/>
      <c r="C3" s="30"/>
      <c r="D3" s="30"/>
      <c r="E3" s="30"/>
      <c r="F3" s="30"/>
      <c r="G3" s="30"/>
    </row>
    <row r="4" spans="1:7" ht="12.75" x14ac:dyDescent="0.2">
      <c r="A4" s="1" t="s">
        <v>0</v>
      </c>
      <c r="B4" s="2" t="s">
        <v>1</v>
      </c>
      <c r="C4" s="2" t="s">
        <v>2</v>
      </c>
      <c r="D4" s="2" t="s">
        <v>74</v>
      </c>
      <c r="E4" s="4" t="s">
        <v>71</v>
      </c>
      <c r="F4" s="5" t="s">
        <v>72</v>
      </c>
      <c r="G4" s="5" t="s">
        <v>73</v>
      </c>
    </row>
    <row r="5" spans="1:7" ht="48.75" customHeight="1" x14ac:dyDescent="0.2">
      <c r="A5" s="6">
        <v>1</v>
      </c>
      <c r="B5" s="17" t="s">
        <v>3</v>
      </c>
      <c r="C5" s="8" t="s">
        <v>50</v>
      </c>
      <c r="D5" s="17" t="s">
        <v>4</v>
      </c>
      <c r="E5" s="24"/>
      <c r="F5" s="7">
        <v>33</v>
      </c>
      <c r="G5" s="20">
        <f t="shared" ref="G5:G27" si="0">F5*E5</f>
        <v>0</v>
      </c>
    </row>
    <row r="6" spans="1:7" ht="43.5" customHeight="1" x14ac:dyDescent="0.2">
      <c r="A6" s="9">
        <v>2</v>
      </c>
      <c r="B6" s="18" t="s">
        <v>5</v>
      </c>
      <c r="C6" s="11" t="s">
        <v>49</v>
      </c>
      <c r="D6" s="18" t="s">
        <v>4</v>
      </c>
      <c r="E6" s="25"/>
      <c r="F6" s="10">
        <v>21</v>
      </c>
      <c r="G6" s="21">
        <f t="shared" si="0"/>
        <v>0</v>
      </c>
    </row>
    <row r="7" spans="1:7" ht="43.5" customHeight="1" x14ac:dyDescent="0.2">
      <c r="A7" s="6">
        <v>3</v>
      </c>
      <c r="B7" s="17" t="s">
        <v>6</v>
      </c>
      <c r="C7" s="8" t="s">
        <v>48</v>
      </c>
      <c r="D7" s="17" t="s">
        <v>7</v>
      </c>
      <c r="E7" s="24"/>
      <c r="F7" s="7">
        <v>32</v>
      </c>
      <c r="G7" s="20">
        <f t="shared" si="0"/>
        <v>0</v>
      </c>
    </row>
    <row r="8" spans="1:7" ht="62.25" customHeight="1" x14ac:dyDescent="0.2">
      <c r="A8" s="9">
        <v>4</v>
      </c>
      <c r="B8" s="18" t="s">
        <v>8</v>
      </c>
      <c r="C8" s="11" t="s">
        <v>51</v>
      </c>
      <c r="D8" s="18" t="s">
        <v>9</v>
      </c>
      <c r="E8" s="25"/>
      <c r="F8" s="10">
        <v>226</v>
      </c>
      <c r="G8" s="21">
        <f t="shared" si="0"/>
        <v>0</v>
      </c>
    </row>
    <row r="9" spans="1:7" ht="61.5" customHeight="1" x14ac:dyDescent="0.2">
      <c r="A9" s="6">
        <v>5</v>
      </c>
      <c r="B9" s="17" t="s">
        <v>10</v>
      </c>
      <c r="C9" s="8" t="s">
        <v>52</v>
      </c>
      <c r="D9" s="17" t="s">
        <v>11</v>
      </c>
      <c r="E9" s="24"/>
      <c r="F9" s="7">
        <v>105</v>
      </c>
      <c r="G9" s="20">
        <f t="shared" si="0"/>
        <v>0</v>
      </c>
    </row>
    <row r="10" spans="1:7" ht="57" customHeight="1" x14ac:dyDescent="0.2">
      <c r="A10" s="9">
        <v>6</v>
      </c>
      <c r="B10" s="18" t="s">
        <v>12</v>
      </c>
      <c r="C10" s="11" t="s">
        <v>53</v>
      </c>
      <c r="D10" s="18" t="s">
        <v>13</v>
      </c>
      <c r="E10" s="25"/>
      <c r="F10" s="10">
        <v>65</v>
      </c>
      <c r="G10" s="21">
        <f t="shared" si="0"/>
        <v>0</v>
      </c>
    </row>
    <row r="11" spans="1:7" ht="58.5" customHeight="1" x14ac:dyDescent="0.2">
      <c r="A11" s="6">
        <v>7</v>
      </c>
      <c r="B11" s="17" t="s">
        <v>14</v>
      </c>
      <c r="C11" s="8" t="s">
        <v>54</v>
      </c>
      <c r="D11" s="17" t="s">
        <v>15</v>
      </c>
      <c r="E11" s="24"/>
      <c r="F11" s="7">
        <v>23</v>
      </c>
      <c r="G11" s="20">
        <f t="shared" si="0"/>
        <v>0</v>
      </c>
    </row>
    <row r="12" spans="1:7" ht="60.75" customHeight="1" x14ac:dyDescent="0.2">
      <c r="A12" s="9">
        <v>8</v>
      </c>
      <c r="B12" s="18" t="s">
        <v>16</v>
      </c>
      <c r="C12" s="11" t="s">
        <v>55</v>
      </c>
      <c r="D12" s="18" t="s">
        <v>17</v>
      </c>
      <c r="E12" s="25"/>
      <c r="F12" s="10">
        <v>3</v>
      </c>
      <c r="G12" s="21">
        <f t="shared" si="0"/>
        <v>0</v>
      </c>
    </row>
    <row r="13" spans="1:7" ht="53.25" customHeight="1" x14ac:dyDescent="0.2">
      <c r="A13" s="6">
        <v>9</v>
      </c>
      <c r="B13" s="17" t="s">
        <v>18</v>
      </c>
      <c r="C13" s="8" t="s">
        <v>56</v>
      </c>
      <c r="D13" s="17" t="s">
        <v>19</v>
      </c>
      <c r="E13" s="24"/>
      <c r="F13" s="7">
        <v>5</v>
      </c>
      <c r="G13" s="20">
        <f t="shared" si="0"/>
        <v>0</v>
      </c>
    </row>
    <row r="14" spans="1:7" ht="60" customHeight="1" x14ac:dyDescent="0.2">
      <c r="A14" s="9">
        <v>10</v>
      </c>
      <c r="B14" s="18" t="s">
        <v>20</v>
      </c>
      <c r="C14" s="11" t="s">
        <v>57</v>
      </c>
      <c r="D14" s="18" t="s">
        <v>21</v>
      </c>
      <c r="E14" s="25"/>
      <c r="F14" s="10">
        <v>8</v>
      </c>
      <c r="G14" s="21">
        <f t="shared" si="0"/>
        <v>0</v>
      </c>
    </row>
    <row r="15" spans="1:7" ht="60" customHeight="1" x14ac:dyDescent="0.2">
      <c r="A15" s="6">
        <v>11</v>
      </c>
      <c r="B15" s="17" t="s">
        <v>22</v>
      </c>
      <c r="C15" s="8" t="s">
        <v>58</v>
      </c>
      <c r="D15" s="17" t="s">
        <v>23</v>
      </c>
      <c r="E15" s="24"/>
      <c r="F15" s="7">
        <v>7</v>
      </c>
      <c r="G15" s="20">
        <f t="shared" si="0"/>
        <v>0</v>
      </c>
    </row>
    <row r="16" spans="1:7" ht="51.75" customHeight="1" x14ac:dyDescent="0.2">
      <c r="A16" s="9">
        <v>12</v>
      </c>
      <c r="B16" s="18" t="s">
        <v>24</v>
      </c>
      <c r="C16" s="11" t="s">
        <v>59</v>
      </c>
      <c r="D16" s="18" t="s">
        <v>25</v>
      </c>
      <c r="E16" s="25"/>
      <c r="F16" s="10">
        <v>5</v>
      </c>
      <c r="G16" s="21">
        <f t="shared" si="0"/>
        <v>0</v>
      </c>
    </row>
    <row r="17" spans="1:7" ht="37.5" customHeight="1" x14ac:dyDescent="0.2">
      <c r="A17" s="6">
        <v>13</v>
      </c>
      <c r="B17" s="17" t="s">
        <v>26</v>
      </c>
      <c r="C17" s="8" t="s">
        <v>60</v>
      </c>
      <c r="D17" s="17" t="s">
        <v>27</v>
      </c>
      <c r="E17" s="24"/>
      <c r="F17" s="7">
        <v>5</v>
      </c>
      <c r="G17" s="20">
        <f t="shared" si="0"/>
        <v>0</v>
      </c>
    </row>
    <row r="18" spans="1:7" ht="51" x14ac:dyDescent="0.2">
      <c r="A18" s="9">
        <v>14</v>
      </c>
      <c r="B18" s="18" t="s">
        <v>28</v>
      </c>
      <c r="C18" s="11" t="s">
        <v>61</v>
      </c>
      <c r="D18" s="18" t="s">
        <v>29</v>
      </c>
      <c r="E18" s="25"/>
      <c r="F18" s="10">
        <v>1</v>
      </c>
      <c r="G18" s="21">
        <f t="shared" si="0"/>
        <v>0</v>
      </c>
    </row>
    <row r="19" spans="1:7" ht="45.75" customHeight="1" x14ac:dyDescent="0.2">
      <c r="A19" s="6">
        <v>15</v>
      </c>
      <c r="B19" s="17" t="s">
        <v>30</v>
      </c>
      <c r="C19" s="8" t="s">
        <v>62</v>
      </c>
      <c r="D19" s="17" t="s">
        <v>31</v>
      </c>
      <c r="E19" s="24"/>
      <c r="F19" s="7">
        <v>2</v>
      </c>
      <c r="G19" s="20">
        <f t="shared" si="0"/>
        <v>0</v>
      </c>
    </row>
    <row r="20" spans="1:7" ht="40.5" customHeight="1" x14ac:dyDescent="0.2">
      <c r="A20" s="9">
        <v>16</v>
      </c>
      <c r="B20" s="18" t="s">
        <v>32</v>
      </c>
      <c r="C20" s="11" t="s">
        <v>63</v>
      </c>
      <c r="D20" s="18" t="s">
        <v>33</v>
      </c>
      <c r="E20" s="25"/>
      <c r="F20" s="10">
        <v>1</v>
      </c>
      <c r="G20" s="21">
        <f t="shared" si="0"/>
        <v>0</v>
      </c>
    </row>
    <row r="21" spans="1:7" ht="38.25" customHeight="1" x14ac:dyDescent="0.2">
      <c r="A21" s="6">
        <v>17</v>
      </c>
      <c r="B21" s="17" t="s">
        <v>34</v>
      </c>
      <c r="C21" s="8" t="s">
        <v>64</v>
      </c>
      <c r="D21" s="17" t="s">
        <v>35</v>
      </c>
      <c r="E21" s="24"/>
      <c r="F21" s="7">
        <v>1</v>
      </c>
      <c r="G21" s="20">
        <f t="shared" si="0"/>
        <v>0</v>
      </c>
    </row>
    <row r="22" spans="1:7" ht="47.25" customHeight="1" x14ac:dyDescent="0.2">
      <c r="A22" s="9">
        <v>18</v>
      </c>
      <c r="B22" s="18" t="s">
        <v>36</v>
      </c>
      <c r="C22" s="11" t="s">
        <v>65</v>
      </c>
      <c r="D22" s="18" t="s">
        <v>37</v>
      </c>
      <c r="E22" s="25"/>
      <c r="F22" s="10">
        <v>1</v>
      </c>
      <c r="G22" s="21">
        <f t="shared" si="0"/>
        <v>0</v>
      </c>
    </row>
    <row r="23" spans="1:7" ht="42" customHeight="1" x14ac:dyDescent="0.2">
      <c r="A23" s="6">
        <v>19</v>
      </c>
      <c r="B23" s="17" t="s">
        <v>38</v>
      </c>
      <c r="C23" s="8" t="s">
        <v>66</v>
      </c>
      <c r="D23" s="17" t="s">
        <v>39</v>
      </c>
      <c r="E23" s="24"/>
      <c r="F23" s="7">
        <v>2</v>
      </c>
      <c r="G23" s="20">
        <f t="shared" si="0"/>
        <v>0</v>
      </c>
    </row>
    <row r="24" spans="1:7" ht="38.25" x14ac:dyDescent="0.2">
      <c r="A24" s="9">
        <v>20</v>
      </c>
      <c r="B24" s="18" t="s">
        <v>40</v>
      </c>
      <c r="C24" s="11" t="s">
        <v>67</v>
      </c>
      <c r="D24" s="18" t="s">
        <v>39</v>
      </c>
      <c r="E24" s="25"/>
      <c r="F24" s="10">
        <v>2</v>
      </c>
      <c r="G24" s="21">
        <f t="shared" si="0"/>
        <v>0</v>
      </c>
    </row>
    <row r="25" spans="1:7" ht="38.25" x14ac:dyDescent="0.2">
      <c r="A25" s="6">
        <v>21</v>
      </c>
      <c r="B25" s="17" t="s">
        <v>41</v>
      </c>
      <c r="C25" s="8" t="s">
        <v>68</v>
      </c>
      <c r="D25" s="17" t="s">
        <v>42</v>
      </c>
      <c r="E25" s="24"/>
      <c r="F25" s="7">
        <v>1</v>
      </c>
      <c r="G25" s="20">
        <f t="shared" si="0"/>
        <v>0</v>
      </c>
    </row>
    <row r="26" spans="1:7" ht="38.25" x14ac:dyDescent="0.2">
      <c r="A26" s="9">
        <v>22</v>
      </c>
      <c r="B26" s="18" t="s">
        <v>43</v>
      </c>
      <c r="C26" s="11" t="s">
        <v>69</v>
      </c>
      <c r="D26" s="18" t="s">
        <v>44</v>
      </c>
      <c r="E26" s="25"/>
      <c r="F26" s="10">
        <v>1</v>
      </c>
      <c r="G26" s="21">
        <f t="shared" si="0"/>
        <v>0</v>
      </c>
    </row>
    <row r="27" spans="1:7" ht="42" customHeight="1" x14ac:dyDescent="0.2">
      <c r="A27" s="6">
        <v>23</v>
      </c>
      <c r="B27" s="17" t="s">
        <v>45</v>
      </c>
      <c r="C27" s="8" t="s">
        <v>70</v>
      </c>
      <c r="D27" s="17"/>
      <c r="E27" s="24"/>
      <c r="F27" s="7">
        <v>1</v>
      </c>
      <c r="G27" s="20">
        <f t="shared" si="0"/>
        <v>0</v>
      </c>
    </row>
    <row r="28" spans="1:7" ht="42" customHeight="1" x14ac:dyDescent="0.2">
      <c r="A28" s="12"/>
      <c r="B28" s="12"/>
      <c r="C28" s="16"/>
      <c r="D28" s="16"/>
      <c r="E28" s="3" t="s">
        <v>46</v>
      </c>
      <c r="F28" s="13"/>
      <c r="G28" s="22">
        <f>SUM(G5:G27)</f>
        <v>0</v>
      </c>
    </row>
    <row r="29" spans="1:7" ht="12.75" x14ac:dyDescent="0.2">
      <c r="D29" s="19"/>
    </row>
    <row r="30" spans="1:7" ht="12.75" x14ac:dyDescent="0.2"/>
    <row r="68" spans="1:7" ht="12.75" x14ac:dyDescent="0.2"/>
    <row r="77" spans="1:7" ht="12.75" x14ac:dyDescent="0.2">
      <c r="A77" s="14">
        <v>8</v>
      </c>
      <c r="B77" s="15"/>
      <c r="C77" s="15"/>
      <c r="D77" s="15"/>
      <c r="E77" s="15"/>
      <c r="F77" s="15"/>
      <c r="G77" s="15"/>
    </row>
  </sheetData>
  <sheetProtection password="AA4F" sheet="1" objects="1" scenarios="1"/>
  <mergeCells count="2">
    <mergeCell ref="A2:D2"/>
    <mergeCell ref="A3:G3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4" orientation="landscape" horizontalDpi="4294967293" verticalDpi="4294967293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</dc:creator>
  <cp:lastModifiedBy>Vladimír</cp:lastModifiedBy>
  <cp:lastPrinted>2021-04-14T08:52:53Z</cp:lastPrinted>
  <dcterms:created xsi:type="dcterms:W3CDTF">2021-03-13T13:40:01Z</dcterms:created>
  <dcterms:modified xsi:type="dcterms:W3CDTF">2021-06-14T13:35:33Z</dcterms:modified>
</cp:coreProperties>
</file>