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1"/>
  <workbookPr/>
  <bookViews>
    <workbookView xWindow="0" yWindow="0" windowWidth="28800" windowHeight="18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<sst xmlns="http://schemas.openxmlformats.org/spreadsheetml/2006/main" count="25" uniqueCount="25">
  <si>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</si>
  <si>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</si>
  <si>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</si>
  <si>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</si>
  <si>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</si>
  <si>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</si>
  <si>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</si>
  <si>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</si>
  <si>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</si>
  <si>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</si>
  <si>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</si>
  <si>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</si>
  <si>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</si>
  <si>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</si>
  <si>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</si>
  <si>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</si>
  <si>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</si>
  <si>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</si>
  <si>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</si>
  <si>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</si>
  <si>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</si>
  <si>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Požadujeme sadu Fluke Networks LIQ- Kit síťový tester.
Sada testeru kabelů a sítě LinkIQ™ představuje řešení pro kontrolu výkonu kabelu až na 10G a pro řešení problémů se síťovou konektivitou. LinkIQ pojízdný výkon kabelu validuje pomocí frekvenčně řízeného měření k výpočtu maximální šířky pásma (10BASE-T až 10GBASE-T), což zajišťuje, že testované spoje splňují požadavky na výkon.LinkIQ nabízí také IPv4 a v6-Ping; diagnostiku dalšího přepínače (IP adresa, název, číslo portu/VLAN a ohlášené rychlosti dat); testy Ethernet Alliance Power-over-Ethernet (hardwarové/softwarové sjednání a nabité testy napětí a výkonu). Mezi další funkce patří: Cable Toining, Port Blink, ověřování 1x, Remote Office Locators a možnost správy výsledků prostřednictvím cloudového počítače.
Obsah balení min.: LinkIQ™ s Remote ID č. 1-7, Připojovací kabel RJ45, Nabíječka, Univerzální spojka RJ45/11, IntelliTone, Pro 200 Sonde, Brašna
Záruka: min. 2 roky (cena nesmí překročit 61 445 Kč bez DPH/ ks)</t>
  </si>
  <si>
    <t>3242-Síťová zařízení</t>
  </si>
  <si>
    <r>
      <t xml:space="preserve">Výzva č. </t>
    </r>
    <r>
      <rPr>
        <b/>
        <sz val="14"/>
        <rFont val="Arial"/>
        <family val="2"/>
      </rPr>
      <t>12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</si>
  <si>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Tester IT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</si>
</sst>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165" fontId="0" fillId="0" borderId="0" xfId="0" applyNumberFormat="1"/>
    <xf numFmtId="164" fontId="1" fillId="0" borderId="1" xfId="23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view="pageLayout" workbookViewId="0" topLeftCell="A1">
      <selection activeCell="B3" sqref="B3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40">
      <c r="A3" s="6">
        <v>1</v>
      </c>
      <c r="B3" s="21" t="s">
        <v>24</v>
      </c>
      <c r="C3" s="24" t="s">
        <v>21</v>
      </c>
      <c r="D3" s="5"/>
      <c r="E3" s="5"/>
      <c r="F3" s="19">
        <v>1</v>
      </c>
      <c r="G3" s="20"/>
      <c r="H3" s="8">
        <f aca="true" t="shared" si="0" ref="H3">G3*1.21</f>
        <v>0</v>
      </c>
      <c r="I3" s="8">
        <f aca="true" t="shared" si="1" ref="I3">H3*F3</f>
        <v>0</v>
      </c>
      <c r="J3" s="23" t="s">
        <v>20</v>
      </c>
      <c r="K3" s="13" t="s">
        <v>22</v>
      </c>
      <c r="L3" s="7">
        <v>220460</v>
      </c>
      <c r="M3" s="22"/>
      <c r="N3" s="22"/>
    </row>
    <row r="4" spans="1:13" ht="15.75" customHeight="1">
      <c r="A4" s="27" t="s">
        <v>11</v>
      </c>
      <c r="B4" s="28"/>
      <c r="C4" s="28"/>
      <c r="D4" s="14"/>
      <c r="E4" s="14"/>
      <c r="F4" s="29">
        <f>F5/1.21</f>
        <v>0</v>
      </c>
      <c r="G4" s="30"/>
      <c r="H4" s="30"/>
      <c r="I4" s="30"/>
      <c r="J4" s="15"/>
      <c r="K4" s="15"/>
      <c r="L4" s="16"/>
      <c r="M4" s="22"/>
    </row>
    <row r="5" spans="1:12" ht="15.75" customHeight="1" thickBot="1">
      <c r="A5" s="31" t="s">
        <v>12</v>
      </c>
      <c r="B5" s="32"/>
      <c r="C5" s="32"/>
      <c r="D5" s="17"/>
      <c r="E5" s="17"/>
      <c r="F5" s="33">
        <f>SUM(I3:I3)</f>
        <v>0</v>
      </c>
      <c r="G5" s="34"/>
      <c r="H5" s="34"/>
      <c r="I5" s="34"/>
      <c r="J5" s="17"/>
      <c r="K5" s="17"/>
      <c r="L5" s="18"/>
    </row>
    <row r="6" spans="1:12" ht="15.75" customHeight="1">
      <c r="A6" s="2"/>
      <c r="F6" s="2"/>
      <c r="G6" s="3"/>
      <c r="H6" s="3"/>
      <c r="I6" s="3"/>
      <c r="J6" s="3"/>
      <c r="K6" s="3"/>
      <c r="L6" s="3"/>
    </row>
    <row r="7" spans="1:6" ht="15.75" customHeight="1">
      <c r="A7" s="2"/>
      <c r="C7" s="4" t="s">
        <v>13</v>
      </c>
      <c r="F7" s="2"/>
    </row>
    <row r="8" spans="1:6" ht="15.75" customHeight="1">
      <c r="A8" s="2"/>
      <c r="F8" s="2"/>
    </row>
    <row r="9" spans="1:6" ht="15.75" customHeight="1">
      <c r="A9" s="2"/>
      <c r="C9" s="4" t="s">
        <v>14</v>
      </c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19</v>
      </c>
      <c r="F15" s="2"/>
    </row>
    <row r="16" spans="1:6" ht="15.75" customHeight="1">
      <c r="A16" s="2"/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1" fitToWidth="1" horizontalDpi="600" verticalDpi="600" orientation="landscape" paperSize="9" scale="38" r:id="rId1"/>
  <headerFooter>
    <oddFooter>&amp;CVýzva č. 12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2022-05-31T06:29:54Z</cp:lastPrinted>
  <dcterms:created xsi:type="dcterms:W3CDTF">2016-08-01T15:32:31Z</dcterms:created>
  <dcterms:modified xsi:type="dcterms:W3CDTF">2022-09-19T07:10:00Z</dcterms:modified>
  <cp:category/>
  <cp:version/>
  <cp:contentType/>
  <cp:contentStatus/>
</cp:coreProperties>
</file>