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materiál\"/>
    </mc:Choice>
  </mc:AlternateContent>
  <xr:revisionPtr revIDLastSave="0" documentId="13_ncr:1_{B478C7E3-00F5-4F96-B93D-14F2F0F23877}" xr6:coauthVersionLast="47" xr6:coauthVersionMax="47" xr10:uidLastSave="{00000000-0000-0000-0000-000000000000}"/>
  <bookViews>
    <workbookView xWindow="660" yWindow="240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 l="1"/>
  <c r="M15" i="1" s="1"/>
  <c r="N10" i="1"/>
  <c r="N11" i="1"/>
  <c r="N12" i="1"/>
  <c r="N13" i="1"/>
</calcChain>
</file>

<file path=xl/sharedStrings.xml><?xml version="1.0" encoding="utf-8"?>
<sst xmlns="http://schemas.openxmlformats.org/spreadsheetml/2006/main" count="62" uniqueCount="39">
  <si>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</si>
  <si>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</si>
  <si>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</si>
  <si>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</si>
  <si>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</si>
  <si>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</si>
  <si>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</si>
  <si>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</si>
  <si>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</si>
  <si>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</si>
  <si>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</si>
  <si>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</si>
  <si>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</si>
  <si>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</si>
  <si>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</si>
  <si>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</si>
  <si>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</si>
  <si>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Utěrky</t>
  </si>
  <si>
    <t>role</t>
  </si>
  <si>
    <t xml:space="preserve">Průmyslová utěrka z celulózových vláken pojených latexem, pevná za sucha i za mokra. Rozměry 29,5 x 27 200 cm, rozměry útržku 29,5 x 34 cm, počet útržků 800, barva modrobílá, jedině vnější odvin, certifikace ISEGA č. 42293 U16 </t>
  </si>
  <si>
    <t>ANO</t>
  </si>
  <si>
    <t>Mgr. Václav Pflégr 
Tel.: 495 067 668                                          e-mail: pflegrv@faf.cuni.cz</t>
  </si>
  <si>
    <t>Katedra organické a bioorganické chemie</t>
  </si>
  <si>
    <t>Plastové zkumavky s víčkem</t>
  </si>
  <si>
    <t>ks</t>
  </si>
  <si>
    <t>Zkumavka centrifugační, typ Falcon, černá graduace, materiál PP, objem 15 ml, sterilní, kónické dno, šroubový uzávěr, s graduací a ploškou na popis, Jednotlivě baleno.</t>
  </si>
  <si>
    <t>Mikrozkumavka</t>
  </si>
  <si>
    <t>bal.</t>
  </si>
  <si>
    <t xml:space="preserve">Mikrozkumavka plastová kónická se zacvakávacím víčkem o objemu 2,0 mL, materiál polypropylen, průhledné, ploché víčko, s graduací, matová ploška na popisek. Balení obsahuje 1000 ks. </t>
  </si>
  <si>
    <t>Válec odměrný</t>
  </si>
  <si>
    <t>Válec odměrný s NZ 45/40, třída přesnosti A, modrá nebo hnědá graduace, celokroužková stupnice, objem 2000 mL, přesnost ± 20 mL. Dělení po 20 mL.  Borosilikátové sklo 3.3</t>
  </si>
  <si>
    <t>TLC destičky</t>
  </si>
  <si>
    <t>Hliníková fólie se silikagelem Silica 60 (střední velikost pórů 60A), velikost částic 5–17 µm, tloušťka vrstvy 0,20 mm, s fluorescenčním indikátorem (SIL G UV 254), rozměr destičky 2,5 x 7,5, balení obsahuje 200 destiček.</t>
  </si>
  <si>
    <t>Baňka s kulatým dnem a NZ</t>
  </si>
  <si>
    <t xml:space="preserve">Baňka s kulatým dnem a NZ 29/32, objem 250 ml, stejnoměrná síla stěn – vhodná pro tepelné operace, borosilikátové sklo 3.3, </t>
  </si>
  <si>
    <t>CELKOVÁ NABÍDKOVÁ CENA v Kč bez DPH</t>
  </si>
  <si>
    <t>V případě, že se dodavatel při předání zboží na uvedené tel. číslo nedovolá, bude v takovém případě volat tel. +420 495 067 642.</t>
  </si>
  <si>
    <t xml:space="preserve">,,Financováno Evropskou unií – Next Generation EU, registrační číslo Projektu: LX22NPO5103“ </t>
  </si>
  <si>
    <t>Laboratorní materiál 08/2022 -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</si>
</sst>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2484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5"/>
  <sheetViews>
    <sheetView tabSelected="1" topLeftCell="A4" zoomScale="70" zoomScaleNormal="70" workbookViewId="0">
      <selection activeCell="O12" sqref="O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4" customWidth="1"/>
    <col min="16" max="16384" width="8.85546875" style="1"/>
  </cols>
  <sheetData>
    <row r="1" spans="2:14" ht="22.5" x14ac:dyDescent="0.3">
      <c r="B1" s="15" t="s">
        <v>38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8" t="s">
        <v>1</v>
      </c>
      <c r="D4" s="39"/>
      <c r="E4" s="39"/>
      <c r="F4" s="10"/>
      <c r="G4" s="10"/>
      <c r="H4" s="32"/>
      <c r="I4" s="32"/>
      <c r="J4" s="17"/>
      <c r="K4" s="8"/>
      <c r="L4" s="11"/>
      <c r="M4" s="8"/>
    </row>
    <row r="5" spans="2:14" ht="19.899999999999999" customHeight="1" x14ac:dyDescent="0.25">
      <c r="B5" s="12"/>
      <c r="C5" s="38" t="s">
        <v>2</v>
      </c>
      <c r="D5" s="39"/>
      <c r="E5" s="39"/>
      <c r="F5" s="13"/>
      <c r="G5" s="26" t="s">
        <v>3</v>
      </c>
      <c r="H5" s="25"/>
      <c r="I5" s="25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14" t="s">
        <v>9</v>
      </c>
      <c r="H7" s="18" t="s">
        <v>10</v>
      </c>
      <c r="I7" s="21" t="s">
        <v>11</v>
      </c>
      <c r="J7" s="21" t="s">
        <v>12</v>
      </c>
      <c r="K7" s="22" t="s">
        <v>13</v>
      </c>
      <c r="L7" s="21" t="s">
        <v>14</v>
      </c>
      <c r="M7" s="23" t="s">
        <v>15</v>
      </c>
      <c r="N7" s="22" t="s">
        <v>16</v>
      </c>
    </row>
    <row r="8" spans="2:14" ht="106.5" thickTop="1" thickBot="1" x14ac:dyDescent="0.3">
      <c r="B8" s="14">
        <v>1</v>
      </c>
      <c r="C8" s="28" t="s">
        <v>17</v>
      </c>
      <c r="D8" s="27">
        <v>3</v>
      </c>
      <c r="E8" s="27" t="s">
        <v>18</v>
      </c>
      <c r="F8" s="27" t="s">
        <v>19</v>
      </c>
      <c r="G8" s="27">
        <v>12</v>
      </c>
      <c r="H8" s="18"/>
      <c r="I8" s="30" t="s">
        <v>20</v>
      </c>
      <c r="J8" s="27" t="s">
        <v>37</v>
      </c>
      <c r="K8" s="27" t="s">
        <v>21</v>
      </c>
      <c r="L8" s="27" t="s">
        <v>22</v>
      </c>
      <c r="M8" s="31"/>
      <c r="N8" s="16">
        <f>D8*M8</f>
        <v>0</v>
      </c>
    </row>
    <row r="9" spans="2:14" ht="75" x14ac:dyDescent="0.25">
      <c r="B9" s="14">
        <v>2</v>
      </c>
      <c r="C9" s="28" t="s">
        <v>23</v>
      </c>
      <c r="D9" s="27">
        <v>1000</v>
      </c>
      <c r="E9" s="27" t="s">
        <v>24</v>
      </c>
      <c r="F9" s="27" t="s">
        <v>25</v>
      </c>
      <c r="G9" s="27">
        <v>12</v>
      </c>
      <c r="H9" s="18"/>
      <c r="I9" s="30" t="s">
        <v>20</v>
      </c>
      <c r="J9" s="27" t="s">
        <v>37</v>
      </c>
      <c r="K9" s="27" t="s">
        <v>21</v>
      </c>
      <c r="L9" s="27" t="s">
        <v>22</v>
      </c>
      <c r="M9" s="31"/>
      <c r="N9" s="16">
        <f t="shared" ref="N9:N13" si="0">D9*M9</f>
        <v>0</v>
      </c>
    </row>
    <row r="10" spans="2:14" ht="76.5" thickTop="1" thickBot="1" x14ac:dyDescent="0.3">
      <c r="B10" s="14">
        <v>3</v>
      </c>
      <c r="C10" s="28" t="s">
        <v>26</v>
      </c>
      <c r="D10" s="27">
        <v>20</v>
      </c>
      <c r="E10" s="27" t="s">
        <v>27</v>
      </c>
      <c r="F10" s="27" t="s">
        <v>28</v>
      </c>
      <c r="G10" s="27">
        <v>12</v>
      </c>
      <c r="H10" s="18"/>
      <c r="I10" s="30" t="s">
        <v>20</v>
      </c>
      <c r="J10" s="27" t="s">
        <v>37</v>
      </c>
      <c r="K10" s="27" t="s">
        <v>21</v>
      </c>
      <c r="L10" s="27" t="s">
        <v>22</v>
      </c>
      <c r="M10" s="31"/>
      <c r="N10" s="16">
        <f t="shared" si="0"/>
        <v>0</v>
      </c>
    </row>
    <row r="11" spans="2:14" ht="76.5" thickTop="1" thickBot="1" x14ac:dyDescent="0.3">
      <c r="B11" s="14">
        <v>4</v>
      </c>
      <c r="C11" s="28" t="s">
        <v>29</v>
      </c>
      <c r="D11" s="27">
        <v>2</v>
      </c>
      <c r="E11" s="27" t="s">
        <v>24</v>
      </c>
      <c r="F11" s="27" t="s">
        <v>30</v>
      </c>
      <c r="G11" s="27">
        <v>12</v>
      </c>
      <c r="H11" s="18"/>
      <c r="I11" s="30" t="s">
        <v>20</v>
      </c>
      <c r="J11" s="27" t="s">
        <v>37</v>
      </c>
      <c r="K11" s="27" t="s">
        <v>21</v>
      </c>
      <c r="L11" s="27" t="s">
        <v>22</v>
      </c>
      <c r="M11" s="31"/>
      <c r="N11" s="16">
        <f t="shared" si="0"/>
        <v>0</v>
      </c>
    </row>
    <row r="12" spans="2:14" ht="91.5" thickTop="1" thickBot="1" x14ac:dyDescent="0.3">
      <c r="B12" s="14">
        <v>5</v>
      </c>
      <c r="C12" s="28" t="s">
        <v>31</v>
      </c>
      <c r="D12" s="27">
        <v>5</v>
      </c>
      <c r="E12" s="27" t="s">
        <v>27</v>
      </c>
      <c r="F12" s="27" t="s">
        <v>32</v>
      </c>
      <c r="G12" s="27">
        <v>12</v>
      </c>
      <c r="H12" s="18"/>
      <c r="I12" s="30" t="s">
        <v>20</v>
      </c>
      <c r="J12" s="27" t="s">
        <v>37</v>
      </c>
      <c r="K12" s="27" t="s">
        <v>21</v>
      </c>
      <c r="L12" s="27" t="s">
        <v>22</v>
      </c>
      <c r="M12" s="31"/>
      <c r="N12" s="16">
        <f t="shared" si="0"/>
        <v>0</v>
      </c>
    </row>
    <row r="13" spans="2:14" ht="61.5" thickTop="1" thickBot="1" x14ac:dyDescent="0.3">
      <c r="B13" s="14">
        <v>6</v>
      </c>
      <c r="C13" s="28" t="s">
        <v>33</v>
      </c>
      <c r="D13" s="27">
        <v>20</v>
      </c>
      <c r="E13" s="27" t="s">
        <v>24</v>
      </c>
      <c r="F13" s="27" t="s">
        <v>34</v>
      </c>
      <c r="G13" s="27">
        <v>12</v>
      </c>
      <c r="H13" s="29"/>
      <c r="I13" s="30" t="s">
        <v>20</v>
      </c>
      <c r="J13" s="27" t="s">
        <v>37</v>
      </c>
      <c r="K13" s="27" t="s">
        <v>21</v>
      </c>
      <c r="L13" s="27" t="s">
        <v>22</v>
      </c>
      <c r="M13" s="31"/>
      <c r="N13" s="16">
        <f t="shared" si="0"/>
        <v>0</v>
      </c>
    </row>
    <row r="14" spans="2:14" ht="37.5" customHeight="1" thickTop="1" thickBot="1" x14ac:dyDescent="0.3">
      <c r="C14" s="1"/>
      <c r="D14" s="20"/>
      <c r="E14" s="20"/>
      <c r="F14" s="1"/>
      <c r="G14" s="1"/>
      <c r="H14" s="1"/>
      <c r="I14" s="1"/>
      <c r="J14" s="1"/>
      <c r="L14" s="1"/>
      <c r="M14" s="33" t="s">
        <v>35</v>
      </c>
      <c r="N14" s="34"/>
    </row>
    <row r="15" spans="2:14" ht="17.25" thickTop="1" thickBot="1" x14ac:dyDescent="0.3">
      <c r="C15" s="1"/>
      <c r="D15" s="20"/>
      <c r="E15" s="20"/>
      <c r="F15" s="1"/>
      <c r="G15" s="1"/>
      <c r="H15" s="1"/>
      <c r="I15" s="1"/>
      <c r="J15" s="1"/>
      <c r="L15" s="1"/>
      <c r="M15" s="35">
        <f>SUM(N8:N13)</f>
        <v>0</v>
      </c>
      <c r="N15" s="36"/>
    </row>
    <row r="16" spans="2:14" ht="16.5" thickTop="1" x14ac:dyDescent="0.25">
      <c r="B16" s="37" t="s">
        <v>36</v>
      </c>
      <c r="C16" s="37"/>
      <c r="D16" s="37"/>
      <c r="E16" s="37"/>
      <c r="F16" s="37"/>
      <c r="G16" s="37"/>
      <c r="H16" s="37"/>
      <c r="I16" s="37"/>
      <c r="J16" s="37"/>
      <c r="K16" s="37"/>
      <c r="L16" s="1"/>
    </row>
    <row r="17" spans="3:12" x14ac:dyDescent="0.25">
      <c r="C17" s="1"/>
      <c r="D17" s="20"/>
      <c r="E17" s="20"/>
      <c r="F17" s="1"/>
      <c r="G17" s="1"/>
      <c r="H17" s="1"/>
      <c r="I17" s="1"/>
      <c r="J17" s="1"/>
      <c r="L17" s="1"/>
    </row>
    <row r="18" spans="3:12" x14ac:dyDescent="0.25">
      <c r="C18" s="1"/>
      <c r="D18" s="20"/>
      <c r="E18" s="20"/>
      <c r="F18" s="1"/>
      <c r="G18" s="1"/>
      <c r="H18" s="1"/>
      <c r="I18" s="1"/>
      <c r="J18" s="1"/>
      <c r="L18" s="1"/>
    </row>
    <row r="19" spans="3:12" x14ac:dyDescent="0.25">
      <c r="C19" s="1"/>
      <c r="D19" s="20"/>
      <c r="E19" s="20"/>
      <c r="F19" s="1"/>
      <c r="G19" s="1"/>
      <c r="H19" s="1"/>
      <c r="I19" s="1"/>
      <c r="J19" s="1"/>
      <c r="L19" s="1"/>
    </row>
    <row r="20" spans="3:12" x14ac:dyDescent="0.25">
      <c r="C20" s="1"/>
      <c r="D20" s="20"/>
      <c r="E20" s="20"/>
      <c r="F20" s="1"/>
      <c r="G20" s="1"/>
      <c r="H20" s="1"/>
      <c r="I20" s="1"/>
      <c r="J20" s="1"/>
      <c r="L20" s="1"/>
    </row>
    <row r="21" spans="3:12" x14ac:dyDescent="0.25">
      <c r="C21" s="1"/>
      <c r="D21" s="20"/>
      <c r="E21" s="20"/>
      <c r="F21" s="1"/>
      <c r="G21" s="1"/>
      <c r="H21" s="1"/>
      <c r="I21" s="1"/>
      <c r="J21" s="1"/>
      <c r="L21" s="1"/>
    </row>
    <row r="22" spans="3:12" x14ac:dyDescent="0.25">
      <c r="C22" s="1"/>
      <c r="D22" s="20"/>
      <c r="E22" s="20"/>
      <c r="F22" s="1"/>
      <c r="G22" s="1"/>
      <c r="H22" s="1"/>
      <c r="I22" s="1"/>
      <c r="J22" s="1"/>
      <c r="L22" s="1"/>
    </row>
    <row r="23" spans="3:12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3:12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3:12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3:12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3:12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3:12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3:12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3:12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3:12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3:12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  <row r="201" spans="3:12" x14ac:dyDescent="0.25">
      <c r="C201" s="1"/>
      <c r="D201" s="20"/>
      <c r="E201" s="20"/>
      <c r="F201" s="1"/>
      <c r="G201" s="1"/>
      <c r="H201" s="1"/>
      <c r="I201" s="1"/>
      <c r="J201" s="1"/>
      <c r="L201" s="1"/>
    </row>
    <row r="202" spans="3:12" x14ac:dyDescent="0.25">
      <c r="C202" s="1"/>
      <c r="D202" s="20"/>
      <c r="E202" s="20"/>
      <c r="F202" s="1"/>
      <c r="G202" s="1"/>
      <c r="H202" s="1"/>
      <c r="I202" s="1"/>
      <c r="J202" s="1"/>
      <c r="L202" s="1"/>
    </row>
    <row r="203" spans="3:12" x14ac:dyDescent="0.25">
      <c r="C203" s="1"/>
      <c r="D203" s="20"/>
      <c r="E203" s="20"/>
      <c r="F203" s="1"/>
      <c r="G203" s="1"/>
      <c r="H203" s="1"/>
      <c r="I203" s="1"/>
      <c r="J203" s="1"/>
      <c r="L203" s="1"/>
    </row>
    <row r="204" spans="3:12" x14ac:dyDescent="0.25">
      <c r="C204" s="1"/>
      <c r="D204" s="20"/>
      <c r="E204" s="20"/>
      <c r="F204" s="1"/>
      <c r="G204" s="1"/>
      <c r="H204" s="1"/>
      <c r="I204" s="1"/>
      <c r="J204" s="1"/>
      <c r="L204" s="1"/>
    </row>
    <row r="205" spans="3:12" x14ac:dyDescent="0.25">
      <c r="C205" s="1"/>
      <c r="D205" s="20"/>
      <c r="E205" s="20"/>
      <c r="F205" s="1"/>
      <c r="G205" s="1"/>
      <c r="H205" s="1"/>
      <c r="I205" s="1"/>
      <c r="J205" s="1"/>
      <c r="L205" s="1"/>
    </row>
  </sheetData>
  <mergeCells count="6">
    <mergeCell ref="H4:I4"/>
    <mergeCell ref="M14:N14"/>
    <mergeCell ref="M15:N15"/>
    <mergeCell ref="B16:K1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2022-09-21T20:58:11Z</dcterms:modified>
  <cp:category/>
  <cp:contentStatus/>
</cp:coreProperties>
</file>