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Dokumenty\Zakázky\001_DNS dílčí zakázky 2022\073_22_Výpočetní server na 8x GPU a grafická karta pro skupinu počítačové grafiky\3_Vysvětlení\"/>
    </mc:Choice>
  </mc:AlternateContent>
  <xr:revisionPtr revIDLastSave="0" documentId="13_ncr:1_{B44AE8B9-3737-4950-A17A-A82242B27F38}" xr6:coauthVersionLast="47" xr6:coauthVersionMax="47" xr10:uidLastSave="{00000000-0000-0000-0000-000000000000}"/>
  <bookViews>
    <workbookView xWindow="-108" yWindow="-108" windowWidth="23256" windowHeight="14016" tabRatio="665" xr2:uid="{00000000-000D-0000-FFFF-FFFF00000000}"/>
  </bookViews>
  <sheets>
    <sheet name="Nabídková cena" sheetId="9" r:id="rId1"/>
    <sheet name="1 GPU server" sheetId="1" r:id="rId2"/>
    <sheet name="2 Grafická karta" sheetId="10" r:id="rId3"/>
  </sheets>
  <definedNames>
    <definedName name="_xlnm.Print_Area" localSheetId="0">'Nabídková cena'!$A$1:$I$22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9" l="1"/>
  <c r="F5" i="9"/>
  <c r="F4" i="9"/>
  <c r="E5" i="9"/>
  <c r="E4" i="9"/>
  <c r="F10" i="9" l="1"/>
  <c r="G10" i="9" s="1"/>
  <c r="G5" i="9"/>
  <c r="G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5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 xml:space="preserve">zdroj: </t>
        </r>
        <r>
          <rPr>
            <b/>
            <sz val="10"/>
            <color rgb="FF000000"/>
            <rFont val="Calibri"/>
            <family val="2"/>
            <scheme val="minor"/>
          </rPr>
          <t>https://web.archive.org/web/20220923143452/https://www.cpubenchmark.net/cpu.php?cpu=AMD+EPYC+7313&amp;cpuCount=2</t>
        </r>
      </text>
    </comment>
  </commentList>
</comments>
</file>

<file path=xl/sharedStrings.xml><?xml version="1.0" encoding="utf-8"?>
<sst xmlns="http://schemas.openxmlformats.org/spreadsheetml/2006/main" count="122" uniqueCount="102">
  <si>
    <t>Procesor</t>
  </si>
  <si>
    <t>Operační systém</t>
  </si>
  <si>
    <t>Operační paměť</t>
  </si>
  <si>
    <t>Rozhraní</t>
  </si>
  <si>
    <t>Další informace</t>
  </si>
  <si>
    <t>pevný parametr</t>
  </si>
  <si>
    <t>Velikost operační paměti [GB]: </t>
  </si>
  <si>
    <t>Počet jader procesoru:</t>
  </si>
  <si>
    <t>Typ paměti: </t>
  </si>
  <si>
    <t>Paměťové sloty: </t>
  </si>
  <si>
    <t>Frekvence paměti [MHz]: </t>
  </si>
  <si>
    <t>ano</t>
  </si>
  <si>
    <t>RJ-45: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</si>
  <si>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</si>
  <si>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</si>
  <si>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</si>
  <si>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</si>
  <si>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</si>
  <si>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</si>
  <si>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</si>
  <si>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</si>
  <si>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</si>
  <si>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</si>
  <si>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</si>
  <si>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Počet</t>
  </si>
  <si>
    <t>Rozhraní:</t>
  </si>
  <si>
    <t>PCI Express (Gen 4, x16)</t>
  </si>
  <si>
    <t>Velikost paměti (VRAM) [GB]: </t>
  </si>
  <si>
    <t>GDDR6 nebo GDDR6X</t>
  </si>
  <si>
    <t>Propustnost [GB/s]:</t>
  </si>
  <si>
    <t>Podpora ECC:</t>
  </si>
  <si>
    <t>Frekvence (base/boost) [GHz]:</t>
  </si>
  <si>
    <t>1400/1800</t>
  </si>
  <si>
    <t>Podporaovaná výpočetní (GPGPU) API:</t>
  </si>
  <si>
    <t>CUDA s compute capability alespoň 8.6, OpenCL</t>
  </si>
  <si>
    <t>Podporovaná grafická API:</t>
  </si>
  <si>
    <t>DirectX 12.07, OpenGL 4.68, Vulkan 1.18</t>
  </si>
  <si>
    <t>Udávaný výkon FP32 [TFLOPS]:</t>
  </si>
  <si>
    <t>Výkon FP64 [TFLOPS]:</t>
  </si>
  <si>
    <t>Max. příkon [W]:</t>
  </si>
  <si>
    <t>Chlezení:</t>
  </si>
  <si>
    <t>aktivní (ventilátor), preferujeme "blower-style"</t>
  </si>
  <si>
    <t>Max. velikost:</t>
  </si>
  <si>
    <t>výška 11,2 cm,
délka 27 cm,
dual slot, full height</t>
  </si>
  <si>
    <t>Výstupy:</t>
  </si>
  <si>
    <t>4x DisplayPort 1.4a</t>
  </si>
  <si>
    <t>Kompatibilita s OS Linux:</t>
  </si>
  <si>
    <t>Sloty na grafické karty:</t>
  </si>
  <si>
    <t>64-bit x86</t>
  </si>
  <si>
    <t>Architektura procesoru/procesorů:</t>
  </si>
  <si>
    <t>2700/63600</t>
  </si>
  <si>
    <t>Kompatibilita s operačním systémem: </t>
  </si>
  <si>
    <t>Ubuntu 22.04 LTS (x64) nebo Debian 11</t>
  </si>
  <si>
    <t>Počet kanálů paměti (per CPU):</t>
  </si>
  <si>
    <t>Frekvence procesoru base/boost [GHz]:</t>
  </si>
  <si>
    <t>alespoň 3.0/3.7</t>
  </si>
  <si>
    <t>Velikost L3 cache [MB]:</t>
  </si>
  <si>
    <t>Počet jader/vláken procesoru:</t>
  </si>
  <si>
    <t>16/32</t>
  </si>
  <si>
    <t>max. 155 W</t>
  </si>
  <si>
    <t>Max. podporovaná frekvence paměti [MHz]: </t>
  </si>
  <si>
    <t>80 PLUS Platinum</t>
  </si>
  <si>
    <t>alespoň 16 (alespoň 8 volných)</t>
  </si>
  <si>
    <t>PXE NetBoot (podpora spuštění OS ze sítě)</t>
  </si>
  <si>
    <t>Celkový výkon zdrojů [W]:</t>
  </si>
  <si>
    <t>Certifikace účinnosti zdroje:</t>
  </si>
  <si>
    <t>Provedení:</t>
  </si>
  <si>
    <t>do 19" racku, výška max. 4U</t>
  </si>
  <si>
    <t>alespoň přes IPv4</t>
  </si>
  <si>
    <t>SATA:</t>
  </si>
  <si>
    <t>alespoň 6x</t>
  </si>
  <si>
    <t>alespoň 2x 1GbE</t>
  </si>
  <si>
    <t>Počet USB 3.0 Type-A: </t>
  </si>
  <si>
    <t>VGA:</t>
  </si>
  <si>
    <t>Chlazení:</t>
  </si>
  <si>
    <t>Konfigurace instalované paměti:</t>
  </si>
  <si>
    <t>alespoň quad-channel per CPU</t>
  </si>
  <si>
    <t>DDR4 RDIMM nebo LRDIMM</t>
  </si>
  <si>
    <t>Udávaný standardní příkon (per CPU) [W]:</t>
  </si>
  <si>
    <t>alespoň 10 ventilátorů s průměrem 6cm a 20000rpm nebo ekvivalentní</t>
  </si>
  <si>
    <t>Vzdálená správa:</t>
  </si>
  <si>
    <t>Základní deska</t>
  </si>
  <si>
    <t>8 slotů PCIe 4.0 x16 s přímým spojením k CPU (bez PCIe switche), rozestupy slotů alespoň dual-slot, dodatečné napájení 6/8-pin PCIe</t>
  </si>
  <si>
    <t>64 jader a TDP alespoň 225W</t>
  </si>
  <si>
    <t>Podpora procesorů (pro případný upgrade):</t>
  </si>
  <si>
    <t>Redundance napájení:</t>
  </si>
  <si>
    <t>Maximální podporovaná kapacita operační paměti [GB]: </t>
  </si>
  <si>
    <t>vyhrazené rozhraní RJ-45  1GbE, funkce vzdáleného zapnutí/vypnutí a KVM z webového prohlížeče (HTML5)</t>
  </si>
  <si>
    <t>Celkový výkon CPU [skóre PassMark single-core/all-cores]:</t>
  </si>
  <si>
    <t>V …………………………. dne …………….2022</t>
  </si>
  <si>
    <t>NABÍZENÝ MODEL:
………………………………………..
Part number v relevantním případě</t>
  </si>
  <si>
    <t>C( doplnění označení nabízeného modelu/části (např. part number)</t>
  </si>
  <si>
    <t>Cena 1 ks  
Kč bez DPH</t>
  </si>
  <si>
    <t>Celková cena 
Kč bez DPH</t>
  </si>
  <si>
    <t xml:space="preserve">TABULKA NABÍDKOVÉ CENY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</si>
  <si>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</si>
  <si>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GPU server:</t>
  </si>
  <si>
    <t>Grafická karta:</t>
  </si>
  <si>
    <t>č. faktury</t>
  </si>
  <si>
    <t>Nabídková cena 
celkem Kč bez DPH</t>
  </si>
  <si>
    <t>DPH 21 %
nabídkové ceny</t>
  </si>
  <si>
    <t>Nabídková cena
celkem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</si>
</sst>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70" zoomScaleNormal="70" workbookViewId="0">
      <selection activeCell="N5" sqref="N5"/>
    </sheetView>
  </sheetViews>
  <sheetFormatPr defaultColWidth="11.5546875" defaultRowHeight="14.4" x14ac:dyDescent="0.3"/>
  <cols>
    <col min="1" max="1" width="9.33203125" style="6" customWidth="1"/>
    <col min="2" max="2" width="32.33203125" style="6" customWidth="1"/>
    <col min="3" max="3" width="18.77734375" style="6" customWidth="1"/>
    <col min="4" max="4" width="18.109375" style="6" customWidth="1"/>
    <col min="5" max="5" width="19.44140625" style="6" customWidth="1"/>
    <col min="6" max="6" width="16.77734375" style="6" customWidth="1"/>
    <col min="7" max="7" width="18.33203125" style="6" customWidth="1"/>
    <col min="8" max="8" width="2.5546875" style="6" customWidth="1"/>
    <col min="9" max="9" width="12.44140625" style="6" customWidth="1"/>
    <col min="10" max="256" width="8.77734375" style="6" customWidth="1"/>
    <col min="257" max="16384" width="11.5546875" style="6"/>
  </cols>
  <sheetData>
    <row r="1" spans="1:13" ht="52.5" customHeight="1" x14ac:dyDescent="0.4">
      <c r="A1" s="34" t="s">
        <v>94</v>
      </c>
      <c r="B1" s="35"/>
      <c r="C1" s="35"/>
      <c r="D1" s="35"/>
      <c r="E1" s="35"/>
      <c r="F1" s="35"/>
      <c r="G1" s="35"/>
      <c r="H1" s="11"/>
      <c r="I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13" ht="64.05" customHeight="1" x14ac:dyDescent="0.3">
      <c r="A3" s="12" t="s">
        <v>15</v>
      </c>
      <c r="B3" s="13" t="s">
        <v>18</v>
      </c>
      <c r="C3" s="12" t="s">
        <v>24</v>
      </c>
      <c r="D3" s="12" t="s">
        <v>92</v>
      </c>
      <c r="E3" s="12" t="s">
        <v>93</v>
      </c>
      <c r="F3" s="12" t="s">
        <v>16</v>
      </c>
      <c r="G3" s="12" t="s">
        <v>17</v>
      </c>
      <c r="H3" s="11"/>
      <c r="I3" s="12" t="s">
        <v>98</v>
      </c>
    </row>
    <row r="4" spans="1:13" s="9" customFormat="1" ht="75" customHeight="1" x14ac:dyDescent="0.3">
      <c r="A4" s="33">
        <v>1</v>
      </c>
      <c r="B4" s="8" t="s">
        <v>96</v>
      </c>
      <c r="C4" s="14">
        <v>1</v>
      </c>
      <c r="D4" s="7"/>
      <c r="E4" s="15">
        <f>C4*D4</f>
        <v>0</v>
      </c>
      <c r="F4" s="15">
        <f>E4*0.21</f>
        <v>0</v>
      </c>
      <c r="G4" s="15">
        <f>E4+F4</f>
        <v>0</v>
      </c>
      <c r="H4" s="16"/>
      <c r="I4" s="37">
        <v>201220168</v>
      </c>
    </row>
    <row r="5" spans="1:13" s="9" customFormat="1" ht="75" customHeight="1" x14ac:dyDescent="0.3">
      <c r="A5" s="33">
        <v>2</v>
      </c>
      <c r="B5" s="8" t="s">
        <v>97</v>
      </c>
      <c r="C5" s="14">
        <v>1</v>
      </c>
      <c r="D5" s="7"/>
      <c r="E5" s="15">
        <f>C5*D5</f>
        <v>0</v>
      </c>
      <c r="F5" s="15">
        <f>E5*0.21</f>
        <v>0</v>
      </c>
      <c r="G5" s="15">
        <f>E5+F5</f>
        <v>0</v>
      </c>
      <c r="H5" s="16"/>
      <c r="I5" s="37"/>
      <c r="M5" s="10"/>
    </row>
    <row r="6" spans="1:13" ht="28.2" customHeight="1" x14ac:dyDescent="0.3">
      <c r="A6" s="11"/>
      <c r="B6" s="11"/>
      <c r="C6" s="11"/>
      <c r="D6" s="11"/>
      <c r="E6" s="11"/>
      <c r="F6" s="11"/>
      <c r="G6" s="11"/>
    </row>
    <row r="7" spans="1:13" ht="79.8" customHeight="1" x14ac:dyDescent="0.3">
      <c r="A7" s="36" t="s">
        <v>95</v>
      </c>
      <c r="B7" s="36"/>
      <c r="C7" s="36"/>
      <c r="D7" s="36"/>
      <c r="E7" s="36"/>
      <c r="F7" s="36"/>
      <c r="G7" s="36"/>
    </row>
    <row r="8" spans="1:13" ht="21.6" customHeight="1" thickBot="1" x14ac:dyDescent="0.35">
      <c r="A8" s="32"/>
      <c r="B8" s="32"/>
      <c r="C8" s="32"/>
      <c r="D8" s="32"/>
      <c r="E8" s="32"/>
      <c r="F8" s="32"/>
      <c r="G8" s="32"/>
    </row>
    <row r="9" spans="1:13" ht="69.599999999999994" customHeight="1" x14ac:dyDescent="0.3">
      <c r="A9" s="32"/>
      <c r="B9" s="32"/>
      <c r="C9" s="32"/>
      <c r="D9" s="32"/>
      <c r="E9" s="38" t="s">
        <v>99</v>
      </c>
      <c r="F9" s="39" t="s">
        <v>100</v>
      </c>
      <c r="G9" s="40" t="s">
        <v>101</v>
      </c>
    </row>
    <row r="10" spans="1:13" ht="60" customHeight="1" thickBot="1" x14ac:dyDescent="0.35">
      <c r="A10" s="11"/>
      <c r="B10" s="11"/>
      <c r="C10" s="11"/>
      <c r="D10" s="11"/>
      <c r="E10" s="41">
        <f>E4+E5</f>
        <v>0</v>
      </c>
      <c r="F10" s="42">
        <f>E10*0.21</f>
        <v>0</v>
      </c>
      <c r="G10" s="43">
        <f>E10+F10</f>
        <v>0</v>
      </c>
    </row>
    <row r="11" spans="1:13" ht="21.6" customHeight="1" x14ac:dyDescent="0.3">
      <c r="A11" s="11"/>
      <c r="B11" s="11"/>
      <c r="C11" s="11"/>
      <c r="D11" s="11"/>
      <c r="E11" s="44"/>
      <c r="F11" s="44"/>
      <c r="G11" s="44"/>
    </row>
    <row r="12" spans="1:13" ht="18" x14ac:dyDescent="0.35">
      <c r="A12" s="11"/>
      <c r="B12" s="17" t="s">
        <v>19</v>
      </c>
      <c r="C12" s="17"/>
      <c r="D12" s="17"/>
      <c r="E12" s="17"/>
      <c r="F12" s="11"/>
      <c r="G12" s="11"/>
    </row>
    <row r="13" spans="1:13" ht="18" x14ac:dyDescent="0.35">
      <c r="A13" s="11"/>
      <c r="B13" s="17" t="s">
        <v>22</v>
      </c>
      <c r="C13" s="17"/>
      <c r="D13" s="17"/>
      <c r="E13" s="17"/>
      <c r="F13" s="11"/>
      <c r="G13" s="11"/>
    </row>
    <row r="14" spans="1:13" ht="18" x14ac:dyDescent="0.35">
      <c r="A14" s="11"/>
      <c r="B14" s="17" t="s">
        <v>23</v>
      </c>
      <c r="C14" s="17"/>
      <c r="D14" s="17"/>
      <c r="E14" s="17"/>
      <c r="F14" s="11"/>
      <c r="G14" s="11"/>
    </row>
    <row r="15" spans="1:13" ht="18" x14ac:dyDescent="0.35">
      <c r="A15" s="11"/>
      <c r="B15" s="17" t="s">
        <v>91</v>
      </c>
      <c r="C15" s="17"/>
      <c r="D15" s="17"/>
      <c r="E15" s="17"/>
      <c r="F15" s="11"/>
      <c r="G15" s="11"/>
    </row>
    <row r="17" spans="2:3" ht="15.6" x14ac:dyDescent="0.3">
      <c r="B17" s="4" t="s">
        <v>89</v>
      </c>
      <c r="C17" s="5"/>
    </row>
    <row r="19" spans="2:3" x14ac:dyDescent="0.3">
      <c r="B19" s="6" t="s">
        <v>20</v>
      </c>
    </row>
    <row r="20" spans="2:3" x14ac:dyDescent="0.3">
      <c r="B20" s="6" t="s">
        <v>21</v>
      </c>
    </row>
  </sheetData>
  <sheetProtection algorithmName="SHA-512" hashValue="mAg5y5zdqaxEWyxTW5Z3HeCJZCOz7pZWQgbi8eDoA/EhjFhkc51MZ2x/7mvMzfNIO2JsF08d84JpdbskLC1fSw==" saltValue="hxZXC5PFIJSBSuc7NpzmvA==" spinCount="100000" sheet="1" objects="1" scenarios="1" formatCells="0" formatColumns="0" formatRows="0"/>
  <mergeCells count="3">
    <mergeCell ref="A1:G1"/>
    <mergeCell ref="A7:G7"/>
    <mergeCell ref="I4:I5"/>
  </mergeCells>
  <pageMargins left="0.7" right="0.7" top="0.78740157499999996" bottom="0.78740157499999996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85" zoomScaleNormal="85" workbookViewId="0">
      <selection sqref="A1:C40"/>
    </sheetView>
  </sheetViews>
  <sheetFormatPr defaultColWidth="8.6640625" defaultRowHeight="14.4" x14ac:dyDescent="0.3"/>
  <cols>
    <col min="1" max="1" width="30.44140625" style="19" customWidth="1"/>
    <col min="2" max="2" width="19.44140625" style="19" customWidth="1"/>
    <col min="3" max="3" width="20.77734375" style="19" customWidth="1"/>
    <col min="4" max="4" width="2.44140625" style="19" customWidth="1"/>
    <col min="5" max="5" width="33.44140625" style="19" customWidth="1"/>
    <col min="6" max="6" width="19.44140625" style="19" customWidth="1"/>
    <col min="7" max="7" width="50.77734375" style="19" customWidth="1"/>
    <col min="8" max="16384" width="8.6640625" style="19"/>
  </cols>
  <sheetData>
    <row r="1" spans="1:5" ht="74.400000000000006" customHeight="1" x14ac:dyDescent="0.3">
      <c r="A1" s="21"/>
      <c r="B1" s="22"/>
      <c r="C1" s="23"/>
      <c r="D1" s="18"/>
      <c r="E1" s="1" t="s">
        <v>90</v>
      </c>
    </row>
    <row r="2" spans="1:5" ht="43.05" customHeight="1" x14ac:dyDescent="0.3">
      <c r="A2" s="24" t="s">
        <v>13</v>
      </c>
      <c r="B2" s="24" t="s">
        <v>5</v>
      </c>
      <c r="C2" s="24" t="s">
        <v>14</v>
      </c>
      <c r="E2" s="2" t="s">
        <v>13</v>
      </c>
    </row>
    <row r="3" spans="1:5" x14ac:dyDescent="0.3">
      <c r="A3" s="25" t="s">
        <v>0</v>
      </c>
      <c r="B3" s="26"/>
      <c r="C3" s="26"/>
      <c r="E3" s="3" t="s">
        <v>0</v>
      </c>
    </row>
    <row r="4" spans="1:5" x14ac:dyDescent="0.3">
      <c r="A4" s="27" t="s">
        <v>49</v>
      </c>
      <c r="B4" s="28" t="s">
        <v>48</v>
      </c>
      <c r="C4" s="28"/>
      <c r="D4" s="20"/>
      <c r="E4" s="2"/>
    </row>
    <row r="5" spans="1:5" ht="28.8" x14ac:dyDescent="0.3">
      <c r="A5" s="27" t="s">
        <v>88</v>
      </c>
      <c r="B5" s="28"/>
      <c r="C5" s="28" t="s">
        <v>50</v>
      </c>
      <c r="E5" s="2"/>
    </row>
    <row r="6" spans="1:5" ht="28.8" x14ac:dyDescent="0.3">
      <c r="A6" s="27" t="s">
        <v>54</v>
      </c>
      <c r="B6" s="28"/>
      <c r="C6" s="28" t="s">
        <v>55</v>
      </c>
      <c r="E6" s="2"/>
    </row>
    <row r="7" spans="1:5" x14ac:dyDescent="0.3">
      <c r="A7" s="27" t="s">
        <v>56</v>
      </c>
      <c r="B7" s="28"/>
      <c r="C7" s="28">
        <v>128</v>
      </c>
      <c r="E7" s="2"/>
    </row>
    <row r="8" spans="1:5" x14ac:dyDescent="0.3">
      <c r="A8" s="27" t="s">
        <v>57</v>
      </c>
      <c r="B8" s="29"/>
      <c r="C8" s="29" t="s">
        <v>58</v>
      </c>
      <c r="E8" s="2"/>
    </row>
    <row r="9" spans="1:5" ht="28.8" x14ac:dyDescent="0.3">
      <c r="A9" s="27" t="s">
        <v>78</v>
      </c>
      <c r="B9" s="29"/>
      <c r="C9" s="29" t="s">
        <v>59</v>
      </c>
      <c r="E9" s="2"/>
    </row>
    <row r="10" spans="1:5" ht="28.8" x14ac:dyDescent="0.3">
      <c r="A10" s="27" t="s">
        <v>60</v>
      </c>
      <c r="B10" s="29"/>
      <c r="C10" s="29">
        <v>3200</v>
      </c>
      <c r="E10" s="2"/>
    </row>
    <row r="11" spans="1:5" x14ac:dyDescent="0.3">
      <c r="A11" s="27" t="s">
        <v>53</v>
      </c>
      <c r="B11" s="29"/>
      <c r="C11" s="29">
        <v>8</v>
      </c>
      <c r="E11" s="2"/>
    </row>
    <row r="12" spans="1:5" x14ac:dyDescent="0.3">
      <c r="A12" s="25" t="s">
        <v>1</v>
      </c>
      <c r="B12" s="26"/>
      <c r="C12" s="26"/>
      <c r="E12" s="3" t="s">
        <v>1</v>
      </c>
    </row>
    <row r="13" spans="1:5" ht="28.8" x14ac:dyDescent="0.3">
      <c r="A13" s="27" t="s">
        <v>51</v>
      </c>
      <c r="B13" s="29" t="s">
        <v>52</v>
      </c>
      <c r="C13" s="29"/>
      <c r="E13" s="2"/>
    </row>
    <row r="14" spans="1:5" x14ac:dyDescent="0.3">
      <c r="A14" s="25" t="s">
        <v>2</v>
      </c>
      <c r="B14" s="26"/>
      <c r="C14" s="26"/>
      <c r="E14" s="3" t="s">
        <v>2</v>
      </c>
    </row>
    <row r="15" spans="1:5" x14ac:dyDescent="0.3">
      <c r="A15" s="27" t="s">
        <v>6</v>
      </c>
      <c r="B15" s="29"/>
      <c r="C15" s="29">
        <v>128</v>
      </c>
      <c r="E15" s="2"/>
    </row>
    <row r="16" spans="1:5" x14ac:dyDescent="0.3">
      <c r="A16" s="27" t="s">
        <v>10</v>
      </c>
      <c r="B16" s="29"/>
      <c r="C16" s="29">
        <v>3200</v>
      </c>
      <c r="E16" s="2"/>
    </row>
    <row r="17" spans="1:5" ht="28.8" x14ac:dyDescent="0.3">
      <c r="A17" s="27" t="s">
        <v>75</v>
      </c>
      <c r="B17" s="29"/>
      <c r="C17" s="29" t="s">
        <v>76</v>
      </c>
      <c r="E17" s="2"/>
    </row>
    <row r="18" spans="1:5" ht="28.8" x14ac:dyDescent="0.3">
      <c r="A18" s="27" t="s">
        <v>86</v>
      </c>
      <c r="B18" s="29"/>
      <c r="C18" s="29">
        <v>1024</v>
      </c>
      <c r="E18" s="2"/>
    </row>
    <row r="19" spans="1:5" x14ac:dyDescent="0.3">
      <c r="A19" s="27" t="s">
        <v>30</v>
      </c>
      <c r="B19" s="29" t="s">
        <v>11</v>
      </c>
      <c r="C19" s="29"/>
      <c r="E19" s="2"/>
    </row>
    <row r="20" spans="1:5" ht="28.8" x14ac:dyDescent="0.3">
      <c r="A20" s="27" t="s">
        <v>8</v>
      </c>
      <c r="B20" s="29" t="s">
        <v>77</v>
      </c>
      <c r="C20" s="29"/>
      <c r="E20" s="2"/>
    </row>
    <row r="21" spans="1:5" x14ac:dyDescent="0.3">
      <c r="A21" s="25" t="s">
        <v>81</v>
      </c>
      <c r="B21" s="26"/>
      <c r="C21" s="26"/>
      <c r="E21" s="3" t="s">
        <v>81</v>
      </c>
    </row>
    <row r="22" spans="1:5" ht="28.8" x14ac:dyDescent="0.3">
      <c r="A22" s="27" t="s">
        <v>9</v>
      </c>
      <c r="B22" s="29"/>
      <c r="C22" s="29" t="s">
        <v>62</v>
      </c>
      <c r="E22" s="2"/>
    </row>
    <row r="23" spans="1:5" ht="86.4" x14ac:dyDescent="0.3">
      <c r="A23" s="27" t="s">
        <v>80</v>
      </c>
      <c r="B23" s="29"/>
      <c r="C23" s="29" t="s">
        <v>87</v>
      </c>
      <c r="E23" s="2"/>
    </row>
    <row r="24" spans="1:5" ht="28.8" x14ac:dyDescent="0.3">
      <c r="A24" s="27" t="s">
        <v>84</v>
      </c>
      <c r="B24" s="29"/>
      <c r="C24" s="29" t="s">
        <v>83</v>
      </c>
      <c r="E24" s="2"/>
    </row>
    <row r="25" spans="1:5" ht="28.8" x14ac:dyDescent="0.3">
      <c r="A25" s="27" t="s">
        <v>63</v>
      </c>
      <c r="B25" s="27" t="s">
        <v>11</v>
      </c>
      <c r="C25" s="29" t="s">
        <v>68</v>
      </c>
      <c r="E25" s="2"/>
    </row>
    <row r="26" spans="1:5" x14ac:dyDescent="0.3">
      <c r="A26" s="25" t="s">
        <v>3</v>
      </c>
      <c r="B26" s="26"/>
      <c r="C26" s="26"/>
      <c r="E26" s="3" t="s">
        <v>3</v>
      </c>
    </row>
    <row r="27" spans="1:5" x14ac:dyDescent="0.3">
      <c r="A27" s="27" t="s">
        <v>12</v>
      </c>
      <c r="B27" s="29"/>
      <c r="C27" s="29" t="s">
        <v>71</v>
      </c>
      <c r="E27" s="2"/>
    </row>
    <row r="28" spans="1:5" x14ac:dyDescent="0.3">
      <c r="A28" s="27" t="s">
        <v>69</v>
      </c>
      <c r="B28" s="29"/>
      <c r="C28" s="29" t="s">
        <v>70</v>
      </c>
      <c r="E28" s="2"/>
    </row>
    <row r="29" spans="1:5" x14ac:dyDescent="0.3">
      <c r="A29" s="27" t="s">
        <v>72</v>
      </c>
      <c r="B29" s="29"/>
      <c r="C29" s="29">
        <v>2</v>
      </c>
      <c r="E29" s="2"/>
    </row>
    <row r="30" spans="1:5" x14ac:dyDescent="0.3">
      <c r="A30" s="27" t="s">
        <v>73</v>
      </c>
      <c r="B30" s="29"/>
      <c r="C30" s="29">
        <v>1</v>
      </c>
      <c r="E30" s="2"/>
    </row>
    <row r="31" spans="1:5" x14ac:dyDescent="0.3">
      <c r="A31" s="25" t="s">
        <v>4</v>
      </c>
      <c r="B31" s="26"/>
      <c r="C31" s="26"/>
      <c r="E31" s="3" t="s">
        <v>4</v>
      </c>
    </row>
    <row r="32" spans="1:5" ht="28.8" x14ac:dyDescent="0.3">
      <c r="A32" s="27" t="s">
        <v>66</v>
      </c>
      <c r="B32" s="27" t="s">
        <v>67</v>
      </c>
      <c r="C32" s="29"/>
      <c r="E32" s="2"/>
    </row>
    <row r="33" spans="1:5" ht="86.4" x14ac:dyDescent="0.3">
      <c r="A33" s="27" t="s">
        <v>47</v>
      </c>
      <c r="B33" s="29"/>
      <c r="C33" s="29" t="s">
        <v>82</v>
      </c>
      <c r="E33" s="2"/>
    </row>
    <row r="34" spans="1:5" ht="57.6" x14ac:dyDescent="0.3">
      <c r="A34" s="27" t="s">
        <v>74</v>
      </c>
      <c r="B34" s="29"/>
      <c r="C34" s="29" t="s">
        <v>79</v>
      </c>
      <c r="E34" s="2"/>
    </row>
    <row r="35" spans="1:5" x14ac:dyDescent="0.3">
      <c r="A35" s="27" t="s">
        <v>85</v>
      </c>
      <c r="B35" s="29" t="s">
        <v>11</v>
      </c>
      <c r="C35" s="29"/>
      <c r="E35" s="2"/>
    </row>
    <row r="36" spans="1:5" x14ac:dyDescent="0.3">
      <c r="A36" s="27" t="s">
        <v>64</v>
      </c>
      <c r="B36" s="29"/>
      <c r="C36" s="29">
        <v>6500</v>
      </c>
      <c r="E36" s="2"/>
    </row>
    <row r="37" spans="1:5" x14ac:dyDescent="0.3">
      <c r="A37" s="27" t="s">
        <v>65</v>
      </c>
      <c r="B37" s="29"/>
      <c r="C37" s="29" t="s">
        <v>61</v>
      </c>
      <c r="E37" s="2"/>
    </row>
    <row r="38" spans="1:5" x14ac:dyDescent="0.3">
      <c r="A38" s="27"/>
      <c r="B38" s="27"/>
      <c r="C38" s="29"/>
      <c r="E38" s="2"/>
    </row>
    <row r="39" spans="1:5" x14ac:dyDescent="0.3">
      <c r="A39" s="27"/>
      <c r="B39" s="27"/>
      <c r="C39" s="29"/>
      <c r="E39" s="2"/>
    </row>
    <row r="40" spans="1:5" x14ac:dyDescent="0.3">
      <c r="A40" s="27"/>
      <c r="B40" s="27"/>
      <c r="C40" s="29"/>
      <c r="E40" s="2"/>
    </row>
  </sheetData>
  <sheetProtection algorithmName="SHA-512" hashValue="t6v+l9RHxY14IxOuGgMv/geFl+PHCLD/3nw4yTJ6it3Qz4oeCJraUF8naX6A2fjtkjfmizQqA7GXoNqrgBH9Cw==" saltValue="oXzBD/N1L43r1S8W2O6ilA==" spinCount="100000" sheet="1" objects="1" scenarios="1" formatCells="0" formatColumns="0" formatRows="0"/>
  <pageMargins left="0.7" right="0.7" top="0.78740157499999996" bottom="0.78740157499999996" header="0.3" footer="0.3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="85" zoomScaleNormal="85" workbookViewId="0">
      <selection activeCell="G13" sqref="G13"/>
    </sheetView>
  </sheetViews>
  <sheetFormatPr defaultColWidth="8.6640625" defaultRowHeight="14.4" x14ac:dyDescent="0.3"/>
  <cols>
    <col min="1" max="1" width="30.44140625" style="19" customWidth="1"/>
    <col min="2" max="2" width="28.44140625" style="19" customWidth="1"/>
    <col min="3" max="3" width="25" style="19" customWidth="1"/>
    <col min="4" max="4" width="2.44140625" style="19" customWidth="1"/>
    <col min="5" max="5" width="33.44140625" style="19" customWidth="1"/>
    <col min="6" max="6" width="19.44140625" style="19" customWidth="1"/>
    <col min="7" max="7" width="50.77734375" style="19" customWidth="1"/>
    <col min="8" max="16384" width="8.6640625" style="19"/>
  </cols>
  <sheetData>
    <row r="1" spans="1:5" ht="55.5" customHeight="1" x14ac:dyDescent="0.3">
      <c r="A1" s="21"/>
      <c r="B1" s="22"/>
      <c r="C1" s="30"/>
      <c r="D1" s="18"/>
      <c r="E1" s="1" t="s">
        <v>90</v>
      </c>
    </row>
    <row r="2" spans="1:5" ht="43.05" customHeight="1" x14ac:dyDescent="0.3">
      <c r="A2" s="24" t="s">
        <v>13</v>
      </c>
      <c r="B2" s="24" t="s">
        <v>5</v>
      </c>
      <c r="C2" s="24" t="s">
        <v>14</v>
      </c>
      <c r="E2" s="2" t="s">
        <v>13</v>
      </c>
    </row>
    <row r="3" spans="1:5" x14ac:dyDescent="0.3">
      <c r="A3" s="27" t="s">
        <v>25</v>
      </c>
      <c r="B3" s="28" t="s">
        <v>26</v>
      </c>
      <c r="C3" s="28"/>
      <c r="D3" s="20"/>
      <c r="E3" s="2"/>
    </row>
    <row r="4" spans="1:5" x14ac:dyDescent="0.3">
      <c r="A4" s="27" t="s">
        <v>27</v>
      </c>
      <c r="B4" s="28"/>
      <c r="C4" s="28">
        <v>48</v>
      </c>
      <c r="E4" s="2"/>
    </row>
    <row r="5" spans="1:5" x14ac:dyDescent="0.3">
      <c r="A5" s="27" t="s">
        <v>8</v>
      </c>
      <c r="B5" s="28" t="s">
        <v>28</v>
      </c>
      <c r="C5" s="28"/>
      <c r="E5" s="2"/>
    </row>
    <row r="6" spans="1:5" x14ac:dyDescent="0.3">
      <c r="A6" s="27" t="s">
        <v>29</v>
      </c>
      <c r="B6" s="28"/>
      <c r="C6" s="28">
        <v>700</v>
      </c>
      <c r="E6" s="2"/>
    </row>
    <row r="7" spans="1:5" x14ac:dyDescent="0.3">
      <c r="A7" s="27" t="s">
        <v>30</v>
      </c>
      <c r="B7" s="28" t="s">
        <v>11</v>
      </c>
      <c r="C7" s="28"/>
      <c r="E7" s="2"/>
    </row>
    <row r="8" spans="1:5" x14ac:dyDescent="0.3">
      <c r="A8" s="27" t="s">
        <v>7</v>
      </c>
      <c r="B8" s="29"/>
      <c r="C8" s="29">
        <v>10700</v>
      </c>
      <c r="E8" s="2"/>
    </row>
    <row r="9" spans="1:5" x14ac:dyDescent="0.3">
      <c r="A9" s="27" t="s">
        <v>31</v>
      </c>
      <c r="B9" s="29"/>
      <c r="C9" s="29" t="s">
        <v>32</v>
      </c>
      <c r="E9" s="2"/>
    </row>
    <row r="10" spans="1:5" ht="28.8" x14ac:dyDescent="0.3">
      <c r="A10" s="27" t="s">
        <v>33</v>
      </c>
      <c r="B10" s="29"/>
      <c r="C10" s="29" t="s">
        <v>34</v>
      </c>
      <c r="E10" s="2"/>
    </row>
    <row r="11" spans="1:5" ht="28.8" x14ac:dyDescent="0.3">
      <c r="A11" s="27" t="s">
        <v>35</v>
      </c>
      <c r="B11" s="29"/>
      <c r="C11" s="29" t="s">
        <v>36</v>
      </c>
      <c r="E11" s="2"/>
    </row>
    <row r="12" spans="1:5" x14ac:dyDescent="0.3">
      <c r="A12" s="27" t="s">
        <v>37</v>
      </c>
      <c r="B12" s="29"/>
      <c r="C12" s="29">
        <v>35</v>
      </c>
      <c r="E12" s="2"/>
    </row>
    <row r="13" spans="1:5" x14ac:dyDescent="0.3">
      <c r="A13" s="27" t="s">
        <v>38</v>
      </c>
      <c r="B13" s="29"/>
      <c r="C13" s="29">
        <v>1.2</v>
      </c>
      <c r="E13" s="2"/>
    </row>
    <row r="14" spans="1:5" x14ac:dyDescent="0.3">
      <c r="A14" s="27" t="s">
        <v>39</v>
      </c>
      <c r="B14" s="29">
        <v>300</v>
      </c>
      <c r="C14" s="29"/>
      <c r="E14" s="2"/>
    </row>
    <row r="15" spans="1:5" ht="28.8" x14ac:dyDescent="0.3">
      <c r="A15" s="27" t="s">
        <v>40</v>
      </c>
      <c r="B15" s="29" t="s">
        <v>41</v>
      </c>
      <c r="C15" s="29"/>
      <c r="E15" s="2"/>
    </row>
    <row r="16" spans="1:5" ht="43.2" x14ac:dyDescent="0.3">
      <c r="A16" s="27" t="s">
        <v>42</v>
      </c>
      <c r="B16" s="29" t="s">
        <v>43</v>
      </c>
      <c r="C16" s="29"/>
      <c r="E16" s="2"/>
    </row>
    <row r="17" spans="1:5" x14ac:dyDescent="0.3">
      <c r="A17" s="27" t="s">
        <v>44</v>
      </c>
      <c r="B17" s="29"/>
      <c r="C17" s="29" t="s">
        <v>45</v>
      </c>
      <c r="E17" s="2"/>
    </row>
    <row r="18" spans="1:5" x14ac:dyDescent="0.3">
      <c r="A18" s="31" t="s">
        <v>46</v>
      </c>
      <c r="B18" s="29" t="s">
        <v>11</v>
      </c>
      <c r="C18" s="29"/>
      <c r="E18" s="2"/>
    </row>
    <row r="19" spans="1:5" x14ac:dyDescent="0.3">
      <c r="A19" s="25" t="s">
        <v>4</v>
      </c>
      <c r="B19" s="26"/>
      <c r="C19" s="26"/>
      <c r="E19" s="3" t="s">
        <v>4</v>
      </c>
    </row>
    <row r="20" spans="1:5" x14ac:dyDescent="0.3">
      <c r="A20" s="27"/>
      <c r="B20" s="29"/>
      <c r="C20" s="29"/>
      <c r="E20" s="2"/>
    </row>
    <row r="21" spans="1:5" x14ac:dyDescent="0.3">
      <c r="A21" s="27"/>
      <c r="B21" s="29"/>
      <c r="C21" s="29"/>
      <c r="E21" s="2"/>
    </row>
    <row r="22" spans="1:5" x14ac:dyDescent="0.3">
      <c r="A22" s="27"/>
      <c r="B22" s="27"/>
      <c r="C22" s="29"/>
      <c r="E22" s="2"/>
    </row>
    <row r="23" spans="1:5" x14ac:dyDescent="0.3">
      <c r="A23" s="27"/>
      <c r="B23" s="27"/>
      <c r="C23" s="29"/>
      <c r="E23" s="2"/>
    </row>
    <row r="24" spans="1:5" x14ac:dyDescent="0.3">
      <c r="A24" s="27"/>
      <c r="B24" s="27"/>
      <c r="C24" s="29"/>
      <c r="E24" s="2"/>
    </row>
    <row r="25" spans="1:5" x14ac:dyDescent="0.3">
      <c r="A25" s="27"/>
      <c r="B25" s="27"/>
      <c r="C25" s="29"/>
      <c r="E25" s="2"/>
    </row>
    <row r="26" spans="1:5" x14ac:dyDescent="0.3">
      <c r="A26" s="27"/>
      <c r="B26" s="27"/>
      <c r="C26" s="29"/>
      <c r="E26" s="2"/>
    </row>
    <row r="27" spans="1:5" x14ac:dyDescent="0.3">
      <c r="A27" s="27"/>
      <c r="B27" s="27"/>
      <c r="C27" s="29"/>
      <c r="E27" s="2"/>
    </row>
  </sheetData>
  <sheetProtection algorithmName="SHA-512" hashValue="NRSoVER1y0DkESlNq8V1qK5oCOSxiw7uOye36RytspRfRpG3MGxgOIHQB2i75EQeaNPcXMVczpd0wJyyXjRiBA==" saltValue="507UgSShN3ntDfbvTmiPMA==" spinCount="100000" sheet="1" objects="1" scenarios="1" formatCells="0" formatColumns="0" formatRows="0"/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Nabídková cena</vt:lpstr>
      <vt:lpstr>1 GPU server</vt:lpstr>
      <vt:lpstr>2 Grafická karta</vt:lpstr>
      <vt:lpstr>'Nabídková cena'!Oblast_tisku</vt:lpstr>
    </vt:vector>
  </TitlesOfParts>
  <Company>MFF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Maškarová</dc:creator>
  <cp:lastModifiedBy>Anna Maškarová</cp:lastModifiedBy>
  <dcterms:created xsi:type="dcterms:W3CDTF">2021-02-15T13:20:23Z</dcterms:created>
  <dcterms:modified xsi:type="dcterms:W3CDTF">2022-10-07T11:03:51Z</dcterms:modified>
</cp:coreProperties>
</file>