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6" yWindow="65426" windowWidth="19420" windowHeight="10420" tabRatio="665" activeTab="0"/>
  </bookViews>
  <sheets>
    <sheet name="Nabídková cena" sheetId="9" r:id="rId1"/>
    <sheet name="1 Notebook" sheetId="1" r:id="rId2"/>
  </sheets>
  <definedNames>
    <definedName name="_xlnm.Print_Area" localSheetId="0">'Nabídková cena'!$A$1:$I$18</definedName>
  </definedNames>
  <calcPr calcId="191029"/>
  <extLst/>
</workbook>
</file>

<file path=xl/sharedStrings.xml><?xml version="1.0" encoding="utf-8"?>
<sst xmlns="http://schemas.openxmlformats.org/spreadsheetml/2006/main" count="100" uniqueCount="85">
  <si>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</si>
  <si>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</si>
  <si>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</si>
  <si>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</si>
  <si>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</si>
  <si>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</si>
  <si>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</si>
  <si>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</si>
  <si>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</si>
  <si>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</si>
  <si>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</si>
  <si>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</si>
  <si>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</si>
  <si>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</si>
  <si>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Velikost operační paměti [GB]: </t>
  </si>
  <si>
    <t>Typ pevného disku: </t>
  </si>
  <si>
    <t>SSD</t>
  </si>
  <si>
    <t>Operační systém: </t>
  </si>
  <si>
    <t>Druh grafické karty: </t>
  </si>
  <si>
    <t>Integrovaná</t>
  </si>
  <si>
    <t>Optická mechanika: </t>
  </si>
  <si>
    <t>Kapacita SSD [GB]: </t>
  </si>
  <si>
    <t>Typ paměti: </t>
  </si>
  <si>
    <t>Numerická klávesnice: </t>
  </si>
  <si>
    <t>Bluetooth verze: </t>
  </si>
  <si>
    <t>Typ síťové karty: </t>
  </si>
  <si>
    <t>Wi-Fi standardy: </t>
  </si>
  <si>
    <t>Baterie: </t>
  </si>
  <si>
    <t>ano</t>
  </si>
  <si>
    <t>Obsah balení:</t>
  </si>
  <si>
    <t> Napájecí adaptér, Notebook</t>
  </si>
  <si>
    <t>Hmotnost [kg]: </t>
  </si>
  <si>
    <t>Technická specifikace</t>
  </si>
  <si>
    <t>Typ displeje: </t>
  </si>
  <si>
    <t>IPS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</si>
  <si>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</si>
  <si>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</si>
  <si>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</si>
  <si>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</si>
  <si>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</si>
  <si>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</si>
  <si>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ne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</si>
  <si>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</si>
  <si>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</si>
  <si>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</si>
  <si>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</si>
  <si>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</si>
  <si>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</si>
  <si>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Počet</t>
  </si>
  <si>
    <t>macOS</t>
  </si>
  <si>
    <t>max 1,3 kg</t>
  </si>
  <si>
    <t>5.0</t>
  </si>
  <si>
    <t>WLAN</t>
  </si>
  <si>
    <t>a/b/g/n/ac/ax (Wi-Fi 6)</t>
  </si>
  <si>
    <t>Počet konektorů Thunderbolt/USB Type-C: </t>
  </si>
  <si>
    <t>Vestavěný mikrofon a webkamera:</t>
  </si>
  <si>
    <t>Možnost připojení sluchátek/mikrofonu (3,5 mm jack):</t>
  </si>
  <si>
    <t>Preferovaná barva:</t>
  </si>
  <si>
    <t>LPDDR5/LPDDR5x</t>
  </si>
  <si>
    <t>13 až 13,7</t>
  </si>
  <si>
    <t>Obnovovací frekvence [Hz]:</t>
  </si>
  <si>
    <t>Udávaná propustnost paměti [GB/s]: </t>
  </si>
  <si>
    <t>Podpora barevného prostoru:</t>
  </si>
  <si>
    <t>P3</t>
  </si>
  <si>
    <t>Max. jas [nits]:</t>
  </si>
  <si>
    <t>Udávaná výdrž při prohlížení webu "až" [h]:</t>
  </si>
  <si>
    <t>Thunderbolt/USB 4 Type-C (s podporou DisplayPort):</t>
  </si>
  <si>
    <t>Rozlišení webkamery:</t>
  </si>
  <si>
    <t>1080p</t>
  </si>
  <si>
    <t>52Wh</t>
  </si>
  <si>
    <t>Podpora externího monitoru:</t>
  </si>
  <si>
    <t>alespoň 5K@60Hz</t>
  </si>
  <si>
    <t>stříbrná nebo světlá šedá</t>
  </si>
  <si>
    <t>Rozložení kláves:</t>
  </si>
  <si>
    <t>francouzské</t>
  </si>
  <si>
    <t>V …………………………. dne …………….2022</t>
  </si>
  <si>
    <t xml:space="preserve">TABULKA NABÍDKOVÉ CENY </t>
  </si>
  <si>
    <t>Notebook:</t>
  </si>
  <si>
    <t>C) doplnění označení nabízeného modelu (např. part number)</t>
  </si>
  <si>
    <t>NABÍZENÝ MODEL:
………………………………………..
Part number:</t>
  </si>
  <si>
    <t>uvedení nabízeného procesoru je předmětem hodnotícího kritéria
BLÍŽE VIZ VÝZVA K PODÁNÍ NABÍDKY</t>
  </si>
  <si>
    <t>2 560 x 1 664</t>
  </si>
  <si>
    <t>TYP PROCESORU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</si>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</sst>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  <xf numFmtId="0" fontId="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70" zoomScaleNormal="70" workbookViewId="0" topLeftCell="A1">
      <selection activeCell="K8" sqref="K8"/>
    </sheetView>
  </sheetViews>
  <sheetFormatPr defaultColWidth="8.8515625" defaultRowHeight="15"/>
  <cols>
    <col min="1" max="1" width="9.421875" style="8" customWidth="1"/>
    <col min="2" max="2" width="32.421875" style="8" customWidth="1"/>
    <col min="3" max="3" width="18.8515625" style="8" customWidth="1"/>
    <col min="4" max="4" width="18.140625" style="8" customWidth="1"/>
    <col min="5" max="5" width="19.421875" style="8" customWidth="1"/>
    <col min="6" max="6" width="16.8515625" style="8" customWidth="1"/>
    <col min="7" max="7" width="18.421875" style="8" customWidth="1"/>
    <col min="8" max="8" width="3.57421875" style="8" customWidth="1"/>
    <col min="9" max="9" width="14.00390625" style="8" customWidth="1"/>
    <col min="10" max="16384" width="8.8515625" style="8" customWidth="1"/>
  </cols>
  <sheetData>
    <row r="1" spans="1:9" ht="52.5" customHeight="1">
      <c r="A1" s="11" t="s">
        <v>76</v>
      </c>
      <c r="B1" s="12"/>
      <c r="C1" s="12"/>
      <c r="D1" s="12"/>
      <c r="E1" s="12"/>
      <c r="F1" s="12"/>
      <c r="G1" s="12"/>
      <c r="H1" s="13"/>
      <c r="I1" s="13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64" customHeight="1">
      <c r="A3" s="14" t="s">
        <v>36</v>
      </c>
      <c r="B3" s="15" t="s">
        <v>42</v>
      </c>
      <c r="C3" s="14" t="s">
        <v>48</v>
      </c>
      <c r="D3" s="14" t="s">
        <v>37</v>
      </c>
      <c r="E3" s="14" t="s">
        <v>38</v>
      </c>
      <c r="F3" s="14" t="s">
        <v>39</v>
      </c>
      <c r="G3" s="14" t="s">
        <v>40</v>
      </c>
      <c r="H3" s="13"/>
      <c r="I3" s="16" t="s">
        <v>83</v>
      </c>
    </row>
    <row r="4" spans="1:9" ht="75" customHeight="1">
      <c r="A4" s="17">
        <v>1</v>
      </c>
      <c r="B4" s="9" t="s">
        <v>77</v>
      </c>
      <c r="C4" s="18">
        <v>1</v>
      </c>
      <c r="D4" s="5"/>
      <c r="E4" s="19">
        <f>C4*D4</f>
        <v>0</v>
      </c>
      <c r="F4" s="19">
        <f>E4*0.19</f>
        <v>0</v>
      </c>
      <c r="G4" s="19">
        <f>E4+F4</f>
        <v>0</v>
      </c>
      <c r="H4" s="13"/>
      <c r="I4" s="17">
        <v>201220199</v>
      </c>
    </row>
    <row r="5" spans="1:9" ht="19.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77" customHeight="1">
      <c r="A6" s="20" t="s">
        <v>84</v>
      </c>
      <c r="B6" s="20"/>
      <c r="C6" s="20"/>
      <c r="D6" s="20"/>
      <c r="E6" s="20"/>
      <c r="F6" s="20"/>
      <c r="G6" s="20"/>
      <c r="H6" s="13"/>
      <c r="I6" s="13"/>
    </row>
    <row r="7" spans="1:9" ht="15">
      <c r="A7" s="13"/>
      <c r="B7" s="13"/>
      <c r="C7" s="13"/>
      <c r="D7" s="13"/>
      <c r="E7" s="13"/>
      <c r="F7" s="13"/>
      <c r="G7" s="13"/>
      <c r="H7" s="13"/>
      <c r="I7" s="13"/>
    </row>
    <row r="8" spans="1:9" ht="18.5">
      <c r="A8" s="13"/>
      <c r="B8" s="21" t="s">
        <v>43</v>
      </c>
      <c r="C8" s="21"/>
      <c r="D8" s="21"/>
      <c r="E8" s="21"/>
      <c r="F8" s="13"/>
      <c r="G8" s="13"/>
      <c r="H8" s="13"/>
      <c r="I8" s="13"/>
    </row>
    <row r="9" spans="1:9" ht="18.5">
      <c r="A9" s="13"/>
      <c r="B9" s="21" t="s">
        <v>46</v>
      </c>
      <c r="C9" s="21"/>
      <c r="D9" s="21"/>
      <c r="E9" s="21"/>
      <c r="F9" s="13"/>
      <c r="G9" s="13"/>
      <c r="H9" s="13"/>
      <c r="I9" s="13"/>
    </row>
    <row r="10" spans="1:9" ht="18.5">
      <c r="A10" s="13"/>
      <c r="B10" s="21" t="s">
        <v>47</v>
      </c>
      <c r="C10" s="21"/>
      <c r="D10" s="21"/>
      <c r="E10" s="21"/>
      <c r="F10" s="13"/>
      <c r="G10" s="13"/>
      <c r="H10" s="13"/>
      <c r="I10" s="13"/>
    </row>
    <row r="11" spans="1:9" ht="18.5">
      <c r="A11" s="13"/>
      <c r="B11" s="21" t="s">
        <v>78</v>
      </c>
      <c r="C11" s="21"/>
      <c r="D11" s="21"/>
      <c r="E11" s="21"/>
      <c r="F11" s="13"/>
      <c r="G11" s="13"/>
      <c r="H11" s="13"/>
      <c r="I11" s="13"/>
    </row>
    <row r="13" spans="2:3" ht="15.5">
      <c r="B13" s="6" t="s">
        <v>75</v>
      </c>
      <c r="C13" s="7"/>
    </row>
    <row r="15" ht="15">
      <c r="B15" s="8" t="s">
        <v>44</v>
      </c>
    </row>
    <row r="16" ht="15">
      <c r="B16" s="8" t="s">
        <v>45</v>
      </c>
    </row>
  </sheetData>
  <sheetProtection algorithmName="SHA-512" hashValue="dqB9hoz4ynqRCspi+AulaxoOJnQudRvEBVpaMqRFl6C94ZH5zIXII0wL0ATsNuR9v0exBxR8qCG4rCJXIommpA==" saltValue="cHnVLtEJV6U5YLdZ9cYNbQ==" spinCount="100000" sheet="1" objects="1" scenarios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zoomScale="85" zoomScaleNormal="85" workbookViewId="0" topLeftCell="A2">
      <selection activeCell="F11" sqref="F11"/>
    </sheetView>
  </sheetViews>
  <sheetFormatPr defaultColWidth="8.57421875" defaultRowHeight="15"/>
  <cols>
    <col min="1" max="1" width="30.421875" style="23" customWidth="1"/>
    <col min="2" max="2" width="19.421875" style="23" customWidth="1"/>
    <col min="3" max="3" width="20.8515625" style="23" customWidth="1"/>
    <col min="4" max="4" width="2.421875" style="23" customWidth="1"/>
    <col min="5" max="5" width="33.421875" style="23" customWidth="1"/>
    <col min="6" max="6" width="31.57421875" style="23" customWidth="1"/>
    <col min="7" max="7" width="50.8515625" style="23" customWidth="1"/>
    <col min="8" max="16384" width="8.57421875" style="23" customWidth="1"/>
  </cols>
  <sheetData>
    <row r="1" spans="1:5" ht="55.5" customHeight="1">
      <c r="A1" s="25"/>
      <c r="B1" s="26"/>
      <c r="C1" s="27"/>
      <c r="D1" s="22"/>
      <c r="E1" s="1" t="s">
        <v>79</v>
      </c>
    </row>
    <row r="2" spans="1:5" ht="43" customHeight="1">
      <c r="A2" s="28" t="s">
        <v>32</v>
      </c>
      <c r="B2" s="28" t="s">
        <v>11</v>
      </c>
      <c r="C2" s="28" t="s">
        <v>35</v>
      </c>
      <c r="E2" s="2" t="s">
        <v>32</v>
      </c>
    </row>
    <row r="3" spans="1:5" ht="15">
      <c r="A3" s="29" t="s">
        <v>0</v>
      </c>
      <c r="B3" s="30"/>
      <c r="C3" s="30"/>
      <c r="E3" s="3" t="s">
        <v>0</v>
      </c>
    </row>
    <row r="4" spans="1:6" ht="57" customHeight="1">
      <c r="A4" s="31" t="s">
        <v>82</v>
      </c>
      <c r="B4" s="32"/>
      <c r="C4" s="32"/>
      <c r="D4" s="24"/>
      <c r="E4" s="10"/>
      <c r="F4" s="36" t="s">
        <v>80</v>
      </c>
    </row>
    <row r="5" spans="1:5" ht="15">
      <c r="A5" s="29" t="s">
        <v>1</v>
      </c>
      <c r="B5" s="30"/>
      <c r="C5" s="30"/>
      <c r="E5" s="3" t="s">
        <v>1</v>
      </c>
    </row>
    <row r="6" spans="1:5" ht="15">
      <c r="A6" s="33" t="s">
        <v>17</v>
      </c>
      <c r="B6" s="34" t="s">
        <v>49</v>
      </c>
      <c r="C6" s="34"/>
      <c r="E6" s="2"/>
    </row>
    <row r="7" spans="1:5" ht="15">
      <c r="A7" s="29" t="s">
        <v>2</v>
      </c>
      <c r="B7" s="30"/>
      <c r="C7" s="30"/>
      <c r="E7" s="3" t="s">
        <v>2</v>
      </c>
    </row>
    <row r="8" spans="1:5" ht="15">
      <c r="A8" s="33" t="s">
        <v>33</v>
      </c>
      <c r="B8" s="34" t="s">
        <v>34</v>
      </c>
      <c r="C8" s="34"/>
      <c r="E8" s="2"/>
    </row>
    <row r="9" spans="1:5" ht="15">
      <c r="A9" s="33" t="s">
        <v>12</v>
      </c>
      <c r="B9" s="34" t="s">
        <v>59</v>
      </c>
      <c r="C9" s="34"/>
      <c r="E9" s="2"/>
    </row>
    <row r="10" spans="1:5" ht="15">
      <c r="A10" s="33" t="s">
        <v>13</v>
      </c>
      <c r="B10" s="34" t="s">
        <v>81</v>
      </c>
      <c r="C10" s="34"/>
      <c r="E10" s="2"/>
    </row>
    <row r="11" spans="1:5" ht="15">
      <c r="A11" s="33" t="s">
        <v>60</v>
      </c>
      <c r="B11" s="34"/>
      <c r="C11" s="34">
        <v>60</v>
      </c>
      <c r="E11" s="2"/>
    </row>
    <row r="12" spans="1:5" ht="15">
      <c r="A12" s="33" t="s">
        <v>64</v>
      </c>
      <c r="B12" s="34"/>
      <c r="C12" s="34">
        <v>450</v>
      </c>
      <c r="E12" s="2"/>
    </row>
    <row r="13" spans="1:5" ht="15">
      <c r="A13" s="33" t="s">
        <v>62</v>
      </c>
      <c r="B13" s="34"/>
      <c r="C13" s="34" t="s">
        <v>63</v>
      </c>
      <c r="E13" s="2"/>
    </row>
    <row r="14" spans="1:5" ht="15">
      <c r="A14" s="33" t="s">
        <v>18</v>
      </c>
      <c r="B14" s="34" t="s">
        <v>19</v>
      </c>
      <c r="C14" s="34"/>
      <c r="E14" s="2"/>
    </row>
    <row r="15" spans="1:5" ht="15">
      <c r="A15" s="29" t="s">
        <v>3</v>
      </c>
      <c r="B15" s="30"/>
      <c r="C15" s="30"/>
      <c r="E15" s="3" t="s">
        <v>3</v>
      </c>
    </row>
    <row r="16" spans="1:5" ht="15">
      <c r="A16" s="33" t="s">
        <v>20</v>
      </c>
      <c r="B16" s="34"/>
      <c r="C16" s="34" t="s">
        <v>41</v>
      </c>
      <c r="E16" s="2"/>
    </row>
    <row r="17" spans="1:5" ht="15">
      <c r="A17" s="33" t="s">
        <v>15</v>
      </c>
      <c r="B17" s="34" t="s">
        <v>16</v>
      </c>
      <c r="C17" s="34"/>
      <c r="E17" s="2"/>
    </row>
    <row r="18" spans="1:5" ht="15">
      <c r="A18" s="33" t="s">
        <v>21</v>
      </c>
      <c r="B18" s="34"/>
      <c r="C18" s="34">
        <v>256</v>
      </c>
      <c r="E18" s="2"/>
    </row>
    <row r="19" spans="1:5" ht="15">
      <c r="A19" s="29" t="s">
        <v>4</v>
      </c>
      <c r="B19" s="30"/>
      <c r="C19" s="30"/>
      <c r="E19" s="3" t="s">
        <v>4</v>
      </c>
    </row>
    <row r="20" spans="1:5" ht="15">
      <c r="A20" s="33" t="s">
        <v>14</v>
      </c>
      <c r="B20" s="34"/>
      <c r="C20" s="34">
        <v>16</v>
      </c>
      <c r="E20" s="2"/>
    </row>
    <row r="21" spans="1:5" ht="15">
      <c r="A21" s="33" t="s">
        <v>22</v>
      </c>
      <c r="B21" s="34" t="s">
        <v>58</v>
      </c>
      <c r="C21" s="34"/>
      <c r="E21" s="2"/>
    </row>
    <row r="22" spans="1:5" ht="29">
      <c r="A22" s="33" t="s">
        <v>61</v>
      </c>
      <c r="B22" s="34"/>
      <c r="C22" s="34">
        <v>90</v>
      </c>
      <c r="E22" s="2"/>
    </row>
    <row r="23" spans="1:5" ht="15">
      <c r="A23" s="29" t="s">
        <v>5</v>
      </c>
      <c r="B23" s="30"/>
      <c r="C23" s="30"/>
      <c r="E23" s="3" t="s">
        <v>5</v>
      </c>
    </row>
    <row r="24" spans="1:5" ht="15">
      <c r="A24" s="33" t="s">
        <v>73</v>
      </c>
      <c r="B24" s="34" t="s">
        <v>74</v>
      </c>
      <c r="C24" s="34"/>
      <c r="E24" s="2"/>
    </row>
    <row r="25" spans="1:5" ht="15">
      <c r="A25" s="33" t="s">
        <v>23</v>
      </c>
      <c r="B25" s="34" t="s">
        <v>41</v>
      </c>
      <c r="C25" s="34"/>
      <c r="E25" s="2"/>
    </row>
    <row r="26" spans="1:5" ht="15">
      <c r="A26" s="29" t="s">
        <v>6</v>
      </c>
      <c r="B26" s="30"/>
      <c r="C26" s="30"/>
      <c r="E26" s="3" t="s">
        <v>6</v>
      </c>
    </row>
    <row r="27" spans="1:5" ht="15">
      <c r="A27" s="33" t="s">
        <v>24</v>
      </c>
      <c r="B27" s="34"/>
      <c r="C27" s="34" t="s">
        <v>51</v>
      </c>
      <c r="E27" s="2"/>
    </row>
    <row r="28" spans="1:5" ht="15">
      <c r="A28" s="33" t="s">
        <v>25</v>
      </c>
      <c r="B28" s="34" t="s">
        <v>52</v>
      </c>
      <c r="C28" s="34"/>
      <c r="E28" s="2"/>
    </row>
    <row r="29" spans="1:5" ht="15">
      <c r="A29" s="33" t="s">
        <v>26</v>
      </c>
      <c r="B29" s="34"/>
      <c r="C29" s="34" t="s">
        <v>53</v>
      </c>
      <c r="E29" s="2"/>
    </row>
    <row r="30" spans="1:5" ht="15">
      <c r="A30" s="29" t="s">
        <v>7</v>
      </c>
      <c r="B30" s="30"/>
      <c r="C30" s="30"/>
      <c r="E30" s="3" t="s">
        <v>7</v>
      </c>
    </row>
    <row r="31" spans="1:5" ht="15">
      <c r="A31" s="33" t="s">
        <v>27</v>
      </c>
      <c r="B31" s="34"/>
      <c r="C31" s="34" t="s">
        <v>69</v>
      </c>
      <c r="E31" s="2"/>
    </row>
    <row r="32" spans="1:5" ht="29">
      <c r="A32" s="33" t="s">
        <v>65</v>
      </c>
      <c r="B32" s="34"/>
      <c r="C32" s="34">
        <v>15</v>
      </c>
      <c r="E32" s="2"/>
    </row>
    <row r="33" spans="1:5" ht="15">
      <c r="A33" s="29" t="s">
        <v>8</v>
      </c>
      <c r="B33" s="30"/>
      <c r="C33" s="30"/>
      <c r="E33" s="3" t="s">
        <v>8</v>
      </c>
    </row>
    <row r="34" spans="1:5" ht="29">
      <c r="A34" s="33" t="s">
        <v>66</v>
      </c>
      <c r="B34" s="34" t="s">
        <v>28</v>
      </c>
      <c r="C34" s="34"/>
      <c r="E34" s="2"/>
    </row>
    <row r="35" spans="1:5" ht="29">
      <c r="A35" s="33" t="s">
        <v>54</v>
      </c>
      <c r="B35" s="34"/>
      <c r="C35" s="34">
        <v>2</v>
      </c>
      <c r="E35" s="2"/>
    </row>
    <row r="36" spans="1:5" ht="15">
      <c r="A36" s="33" t="s">
        <v>70</v>
      </c>
      <c r="B36" s="34"/>
      <c r="C36" s="34" t="s">
        <v>71</v>
      </c>
      <c r="E36" s="2"/>
    </row>
    <row r="37" spans="1:5" ht="15">
      <c r="A37" s="33" t="s">
        <v>55</v>
      </c>
      <c r="B37" s="34" t="s">
        <v>28</v>
      </c>
      <c r="C37" s="34"/>
      <c r="E37" s="2"/>
    </row>
    <row r="38" spans="1:5" ht="15">
      <c r="A38" s="33" t="s">
        <v>67</v>
      </c>
      <c r="B38" s="34"/>
      <c r="C38" s="34" t="s">
        <v>68</v>
      </c>
      <c r="E38" s="2"/>
    </row>
    <row r="39" spans="1:5" ht="43.5">
      <c r="A39" s="33" t="s">
        <v>56</v>
      </c>
      <c r="B39" s="34" t="s">
        <v>28</v>
      </c>
      <c r="C39" s="34"/>
      <c r="E39" s="2"/>
    </row>
    <row r="40" spans="1:5" ht="29">
      <c r="A40" s="29" t="s">
        <v>9</v>
      </c>
      <c r="B40" s="30"/>
      <c r="C40" s="30"/>
      <c r="E40" s="3" t="s">
        <v>9</v>
      </c>
    </row>
    <row r="41" spans="1:5" ht="15">
      <c r="A41" s="35" t="s">
        <v>31</v>
      </c>
      <c r="B41" s="34"/>
      <c r="C41" s="34" t="s">
        <v>50</v>
      </c>
      <c r="E41" s="4"/>
    </row>
    <row r="42" spans="1:5" ht="29">
      <c r="A42" s="35" t="s">
        <v>57</v>
      </c>
      <c r="B42" s="34" t="s">
        <v>72</v>
      </c>
      <c r="C42" s="34"/>
      <c r="E42" s="4"/>
    </row>
    <row r="43" spans="1:5" ht="29">
      <c r="A43" s="33" t="s">
        <v>29</v>
      </c>
      <c r="B43" s="34"/>
      <c r="C43" s="34" t="s">
        <v>30</v>
      </c>
      <c r="E43" s="2"/>
    </row>
    <row r="44" spans="1:5" ht="15">
      <c r="A44" s="29" t="s">
        <v>10</v>
      </c>
      <c r="B44" s="30"/>
      <c r="C44" s="30"/>
      <c r="E44" s="3" t="s">
        <v>10</v>
      </c>
    </row>
    <row r="45" spans="1:5" ht="15">
      <c r="A45" s="33"/>
      <c r="B45" s="34"/>
      <c r="C45" s="34"/>
      <c r="E45" s="2"/>
    </row>
    <row r="46" spans="1:5" ht="15">
      <c r="A46" s="33"/>
      <c r="B46" s="33"/>
      <c r="C46" s="34"/>
      <c r="E46" s="2"/>
    </row>
    <row r="47" spans="1:5" ht="15">
      <c r="A47" s="33"/>
      <c r="B47" s="33"/>
      <c r="C47" s="34"/>
      <c r="E47" s="2"/>
    </row>
    <row r="48" spans="1:5" ht="15">
      <c r="A48" s="33"/>
      <c r="B48" s="33"/>
      <c r="C48" s="34"/>
      <c r="E48" s="2"/>
    </row>
    <row r="49" spans="1:5" ht="15">
      <c r="A49" s="33"/>
      <c r="B49" s="33"/>
      <c r="C49" s="34"/>
      <c r="E49" s="2"/>
    </row>
    <row r="50" spans="1:5" ht="15">
      <c r="A50" s="33"/>
      <c r="B50" s="33"/>
      <c r="C50" s="34"/>
      <c r="E50" s="2"/>
    </row>
    <row r="51" spans="1:5" ht="15">
      <c r="A51" s="33"/>
      <c r="B51" s="33"/>
      <c r="C51" s="34"/>
      <c r="E51" s="2"/>
    </row>
  </sheetData>
  <sheetProtection algorithmName="SHA-512" hashValue="7YqvA9NHfHLQpsaEkOMIU7xIL4Nqalcx2YFBIwddog8Lwnm/2ZfHGKCMTktaD4Ts1x+U61w7+aHAUJAwNxbkPA==" saltValue="m1LvkmQzY5WOYEvipyh5pQ==" spinCount="100000" sheet="1" objects="1" scenarios="1" formatCells="0" formatColumns="0" formatRows="0"/>
  <printOptions/>
  <pageMargins left="0.25" right="0.25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2021-08-23T15:41:16Z</cp:lastPrinted>
  <dcterms:created xsi:type="dcterms:W3CDTF">2021-02-15T13:20:23Z</dcterms:created>
  <dcterms:modified xsi:type="dcterms:W3CDTF">2022-10-17T13:32:41Z</dcterms:modified>
  <cp:category/>
  <cp:version/>
  <cp:contentType/>
  <cp:contentStatus/>
</cp:coreProperties>
</file>