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500" activeTab="0"/>
  </bookViews>
  <sheets>
    <sheet name="Nabidkova cena" sheetId="2" r:id="rId1"/>
    <sheet name="1_Notebook" sheetId="3" r:id="rId2"/>
  </sheets>
  <definedNames/>
  <calcPr calcId="191029"/>
  <extLst/>
</workbook>
</file>

<file path=xl/sharedStrings.xml><?xml version="1.0" encoding="utf-8"?>
<sst xmlns="http://schemas.openxmlformats.org/spreadsheetml/2006/main" count="75" uniqueCount="67">
  <si>
    <t>Číslo položky</t>
  </si>
  <si>
    <t>Cena 1 kusu
Kč bez DPH</t>
  </si>
  <si>
    <t>Celková cena
Kč bez DPH</t>
  </si>
  <si>
    <t>DPH 21%
Kč</t>
  </si>
  <si>
    <t>Celková cena
Kč včetně DPH</t>
  </si>
  <si>
    <t>Název položky
NABÍZENÝ MODEL</t>
  </si>
  <si>
    <t>Počet pro stanovení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</si>
  <si>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</si>
  <si>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</si>
  <si>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</si>
  <si>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</si>
  <si>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</si>
  <si>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</si>
  <si>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</si>
  <si>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</si>
  <si>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</si>
  <si>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Základní parametry</t>
  </si>
  <si>
    <t>Display – velikost</t>
  </si>
  <si>
    <t>14‘‘</t>
  </si>
  <si>
    <t>Display – typ</t>
  </si>
  <si>
    <t>Matný</t>
  </si>
  <si>
    <t>Display – rozlišení</t>
  </si>
  <si>
    <t>min. Full HD</t>
  </si>
  <si>
    <t>Konstrukce</t>
  </si>
  <si>
    <t>kov / kov+plast</t>
  </si>
  <si>
    <t>RAM</t>
  </si>
  <si>
    <t>min. 16 GB</t>
  </si>
  <si>
    <t>Disk – typ</t>
  </si>
  <si>
    <t>SSD</t>
  </si>
  <si>
    <t>Disk – kapacita</t>
  </si>
  <si>
    <t>min. 500 GB</t>
  </si>
  <si>
    <t>Konektory USB-C</t>
  </si>
  <si>
    <t>Musí být nabíjecí / umožňovat připojení USB-C docking station</t>
  </si>
  <si>
    <t>Konektory USB 3.x</t>
  </si>
  <si>
    <t>Konektor LAN</t>
  </si>
  <si>
    <t>1x RJ-45</t>
  </si>
  <si>
    <t>Konektor video</t>
  </si>
  <si>
    <t>Konektor audio</t>
  </si>
  <si>
    <t>Combo jack</t>
  </si>
  <si>
    <t>CPU – počet jader</t>
  </si>
  <si>
    <t>CPU – cache</t>
  </si>
  <si>
    <t>CPU TDP</t>
  </si>
  <si>
    <t>max. 20 W</t>
  </si>
  <si>
    <t>OS</t>
  </si>
  <si>
    <t>Klávesnice</t>
  </si>
  <si>
    <t>Další informace</t>
  </si>
  <si>
    <t>Insert</t>
  </si>
  <si>
    <t>Šipky</t>
  </si>
  <si>
    <t>Preferujeme standardní velikost těchto kláves, ne zmenšené</t>
  </si>
  <si>
    <t>LED diody</t>
  </si>
  <si>
    <t>Čtečka SD/MMC karet</t>
  </si>
  <si>
    <t>Trackpoint</t>
  </si>
  <si>
    <t>TABULKA NABÍDKOVÉ CENY</t>
  </si>
  <si>
    <t>Notebook:</t>
  </si>
  <si>
    <t>C) doplnění označení nabízeného modelu (např. part number)</t>
  </si>
  <si>
    <t>faktura</t>
  </si>
  <si>
    <t>NABÍZENÝ MODEL:
………………………………
part number</t>
  </si>
  <si>
    <t>Minimální požadovaný parametr</t>
  </si>
  <si>
    <t>HDMI (může být i mini/micro HDMI)</t>
  </si>
  <si>
    <t>12 MB</t>
  </si>
  <si>
    <t>Windows 11
musí být kompatibilní s Win 11 (CPU, TPM-2.0)</t>
  </si>
  <si>
    <t>Levý CTRL úplně v rohu
nebo v BIOSu přepínatelná funkce Fn ↔ CTRL</t>
  </si>
  <si>
    <t>Ano</t>
  </si>
  <si>
    <t>Záruka</t>
  </si>
  <si>
    <t>Ostatní</t>
  </si>
  <si>
    <t>Preferovaný typ záruky "Next-business-day"</t>
  </si>
  <si>
    <t>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</si>
</sst>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horizontal="right" wrapText="1"/>
      <protection/>
    </xf>
    <xf numFmtId="0" fontId="11" fillId="4" borderId="1" xfId="0" applyFont="1" applyFill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right"/>
      <protection/>
    </xf>
    <xf numFmtId="0" fontId="12" fillId="2" borderId="1" xfId="0" applyFont="1" applyFill="1" applyBorder="1" applyAlignment="1" applyProtection="1">
      <alignment horizontal="right" wrapText="1"/>
      <protection/>
    </xf>
    <xf numFmtId="0" fontId="11" fillId="5" borderId="1" xfId="0" applyFont="1" applyFill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left" wrapText="1"/>
      <protection/>
    </xf>
    <xf numFmtId="0" fontId="11" fillId="0" borderId="1" xfId="0" applyFont="1" applyBorder="1" applyAlignment="1" applyProtection="1">
      <alignment horizontal="left" wrapText="1"/>
      <protection/>
    </xf>
    <xf numFmtId="0" fontId="11" fillId="0" borderId="1" xfId="0" applyFont="1" applyBorder="1" applyAlignment="1" applyProtection="1">
      <alignment/>
      <protection/>
    </xf>
    <xf numFmtId="0" fontId="11" fillId="2" borderId="1" xfId="0" applyFont="1" applyFill="1" applyBorder="1" applyAlignment="1" applyProtection="1">
      <alignment horizontal="right" wrapText="1"/>
      <protection/>
    </xf>
    <xf numFmtId="0" fontId="11" fillId="0" borderId="1" xfId="0" applyFont="1" applyBorder="1" applyAlignment="1" applyProtection="1">
      <alignment horizontal="left"/>
      <protection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11" fillId="3" borderId="1" xfId="0" applyFont="1" applyFill="1" applyBorder="1" applyAlignment="1" applyProtection="1">
      <alignment/>
      <protection locked="0"/>
    </xf>
    <xf numFmtId="0" fontId="11" fillId="6" borderId="1" xfId="0" applyFont="1" applyFill="1" applyBorder="1" applyAlignment="1" applyProtection="1">
      <alignment horizontal="left"/>
      <protection/>
    </xf>
    <xf numFmtId="0" fontId="11" fillId="6" borderId="1" xfId="0" applyFont="1" applyFill="1" applyBorder="1" applyAlignment="1" applyProtection="1">
      <alignment horizontal="right"/>
      <protection/>
    </xf>
    <xf numFmtId="0" fontId="11" fillId="6" borderId="1" xfId="0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left"/>
      <protection/>
    </xf>
    <xf numFmtId="0" fontId="4" fillId="7" borderId="2" xfId="0" applyFont="1" applyFill="1" applyBorder="1" applyAlignment="1" applyProtection="1">
      <alignment horizontal="center" vertical="center" wrapText="1"/>
      <protection/>
    </xf>
    <xf numFmtId="0" fontId="4" fillId="7" borderId="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8" borderId="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4" fillId="7" borderId="7" xfId="0" applyFont="1" applyFill="1" applyBorder="1" applyAlignment="1" applyProtection="1">
      <alignment horizontal="center" vertical="center" wrapText="1"/>
      <protection/>
    </xf>
    <xf numFmtId="0" fontId="4" fillId="7" borderId="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1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zoomScale="70" zoomScaleNormal="70" workbookViewId="0" topLeftCell="A1">
      <selection activeCell="J19" sqref="J19"/>
    </sheetView>
  </sheetViews>
  <sheetFormatPr defaultColWidth="8.7109375" defaultRowHeight="15"/>
  <cols>
    <col min="1" max="1" width="12.7109375" style="43" customWidth="1"/>
    <col min="2" max="2" width="37.7109375" style="43" customWidth="1"/>
    <col min="3" max="7" width="20.7109375" style="43" customWidth="1"/>
    <col min="8" max="8" width="3.28125" style="43" customWidth="1"/>
    <col min="9" max="9" width="13.28125" style="43" customWidth="1"/>
    <col min="10" max="16384" width="8.7109375" style="43" customWidth="1"/>
  </cols>
  <sheetData>
    <row r="1" spans="1:9" s="7" customFormat="1" ht="21" customHeight="1">
      <c r="A1" s="44"/>
      <c r="B1" s="45" t="s">
        <v>52</v>
      </c>
      <c r="C1" s="45"/>
      <c r="D1" s="45"/>
      <c r="E1" s="45"/>
      <c r="F1" s="44"/>
      <c r="G1" s="44"/>
      <c r="H1" s="1"/>
      <c r="I1" s="1"/>
    </row>
    <row r="2" spans="1:9" s="7" customFormat="1" ht="21" customHeight="1" thickBot="1">
      <c r="A2" s="44"/>
      <c r="B2" s="45"/>
      <c r="C2" s="45"/>
      <c r="D2" s="45"/>
      <c r="E2" s="45"/>
      <c r="F2" s="44"/>
      <c r="G2" s="44"/>
      <c r="H2" s="1"/>
      <c r="I2" s="1"/>
    </row>
    <row r="3" spans="1:9" s="5" customFormat="1" ht="21" customHeight="1" thickBot="1">
      <c r="A3" s="32" t="s">
        <v>0</v>
      </c>
      <c r="B3" s="39" t="s">
        <v>5</v>
      </c>
      <c r="C3" s="32" t="s">
        <v>6</v>
      </c>
      <c r="D3" s="46" t="s">
        <v>1</v>
      </c>
      <c r="E3" s="32" t="s">
        <v>2</v>
      </c>
      <c r="F3" s="39" t="s">
        <v>3</v>
      </c>
      <c r="G3" s="32" t="s">
        <v>4</v>
      </c>
      <c r="H3" s="2"/>
      <c r="I3" s="36" t="s">
        <v>55</v>
      </c>
    </row>
    <row r="4" spans="1:9" s="5" customFormat="1" ht="21" customHeight="1">
      <c r="A4" s="33"/>
      <c r="B4" s="40"/>
      <c r="C4" s="33"/>
      <c r="D4" s="47"/>
      <c r="E4" s="33"/>
      <c r="F4" s="40"/>
      <c r="G4" s="33"/>
      <c r="H4" s="2"/>
      <c r="I4" s="36"/>
    </row>
    <row r="5" spans="1:10" s="5" customFormat="1" ht="94.2" customHeight="1">
      <c r="A5" s="9">
        <v>1</v>
      </c>
      <c r="B5" s="13" t="s">
        <v>53</v>
      </c>
      <c r="C5" s="10">
        <v>3</v>
      </c>
      <c r="D5" s="11">
        <v>0</v>
      </c>
      <c r="E5" s="12">
        <f>C5*D5</f>
        <v>0</v>
      </c>
      <c r="F5" s="12">
        <f>E5*0.21</f>
        <v>0</v>
      </c>
      <c r="G5" s="12">
        <f>E5+F5</f>
        <v>0</v>
      </c>
      <c r="H5" s="2"/>
      <c r="I5" s="9">
        <v>114220268</v>
      </c>
      <c r="J5" s="2"/>
    </row>
    <row r="6" spans="1:10" s="5" customFormat="1" ht="21" customHeight="1" thickBot="1">
      <c r="A6" s="3"/>
      <c r="B6" s="41" t="s">
        <v>7</v>
      </c>
      <c r="C6" s="41"/>
      <c r="D6" s="41"/>
      <c r="E6" s="41"/>
      <c r="F6" s="41"/>
      <c r="G6" s="41"/>
      <c r="H6" s="2"/>
      <c r="I6" s="2"/>
      <c r="J6" s="2"/>
    </row>
    <row r="7" spans="1:10" s="5" customFormat="1" ht="21" customHeight="1">
      <c r="A7" s="3"/>
      <c r="B7" s="41"/>
      <c r="C7" s="41"/>
      <c r="D7" s="41"/>
      <c r="E7" s="41"/>
      <c r="F7" s="41"/>
      <c r="G7" s="41"/>
      <c r="H7" s="2"/>
      <c r="I7" s="2"/>
      <c r="J7" s="2"/>
    </row>
    <row r="8" spans="1:10" s="5" customFormat="1" ht="21" customHeight="1">
      <c r="A8" s="3"/>
      <c r="B8" s="41"/>
      <c r="C8" s="41"/>
      <c r="D8" s="41"/>
      <c r="E8" s="41"/>
      <c r="F8" s="41"/>
      <c r="G8" s="41"/>
      <c r="H8" s="2"/>
      <c r="I8" s="2"/>
      <c r="J8" s="2"/>
    </row>
    <row r="9" spans="1:10" s="5" customFormat="1" ht="21" customHeight="1">
      <c r="A9" s="3"/>
      <c r="B9" s="41"/>
      <c r="C9" s="41"/>
      <c r="D9" s="41"/>
      <c r="E9" s="41"/>
      <c r="F9" s="41"/>
      <c r="G9" s="41"/>
      <c r="H9" s="2"/>
      <c r="I9" s="2"/>
      <c r="J9" s="2"/>
    </row>
    <row r="10" spans="1:10" s="5" customFormat="1" ht="21" customHeight="1" thickBot="1">
      <c r="A10" s="3"/>
      <c r="B10" s="41"/>
      <c r="C10" s="41"/>
      <c r="D10" s="41"/>
      <c r="E10" s="41"/>
      <c r="F10" s="41"/>
      <c r="G10" s="41"/>
      <c r="H10" s="2"/>
      <c r="I10" s="2"/>
      <c r="J10" s="2"/>
    </row>
    <row r="11" spans="1:10" s="5" customFormat="1" ht="21" customHeight="1">
      <c r="A11" s="2"/>
      <c r="B11" s="37" t="s">
        <v>8</v>
      </c>
      <c r="C11" s="37"/>
      <c r="D11" s="37"/>
      <c r="E11" s="37"/>
      <c r="F11" s="4"/>
      <c r="G11" s="2"/>
      <c r="H11" s="2"/>
      <c r="I11" s="2"/>
      <c r="J11" s="2"/>
    </row>
    <row r="12" spans="1:10" s="5" customFormat="1" ht="21" customHeight="1">
      <c r="A12" s="2"/>
      <c r="B12" s="37" t="s">
        <v>9</v>
      </c>
      <c r="C12" s="37"/>
      <c r="D12" s="37"/>
      <c r="E12" s="37"/>
      <c r="F12" s="4"/>
      <c r="G12" s="2"/>
      <c r="H12" s="2"/>
      <c r="I12" s="2"/>
      <c r="J12" s="2"/>
    </row>
    <row r="13" spans="1:10" s="5" customFormat="1" ht="21" customHeight="1">
      <c r="A13" s="2"/>
      <c r="B13" s="37" t="s">
        <v>10</v>
      </c>
      <c r="C13" s="37"/>
      <c r="D13" s="37"/>
      <c r="E13" s="37"/>
      <c r="F13" s="4"/>
      <c r="G13" s="2"/>
      <c r="H13" s="2"/>
      <c r="I13" s="2"/>
      <c r="J13" s="2"/>
    </row>
    <row r="14" spans="1:10" s="5" customFormat="1" ht="21" customHeight="1">
      <c r="A14" s="2"/>
      <c r="B14" s="31" t="s">
        <v>54</v>
      </c>
      <c r="C14" s="31"/>
      <c r="D14" s="31"/>
      <c r="E14" s="31"/>
      <c r="F14" s="4"/>
      <c r="G14" s="2"/>
      <c r="H14" s="2"/>
      <c r="I14" s="2"/>
      <c r="J14" s="2"/>
    </row>
    <row r="15" spans="2:6" s="5" customFormat="1" ht="21" customHeight="1">
      <c r="B15" s="6"/>
      <c r="C15" s="6"/>
      <c r="D15" s="6"/>
      <c r="E15" s="6"/>
      <c r="F15" s="6"/>
    </row>
    <row r="16" spans="2:3" s="5" customFormat="1" ht="21" customHeight="1">
      <c r="B16" s="38" t="s">
        <v>11</v>
      </c>
      <c r="C16" s="38"/>
    </row>
    <row r="17" spans="2:3" s="5" customFormat="1" ht="21" customHeight="1">
      <c r="B17" s="34"/>
      <c r="C17" s="34"/>
    </row>
    <row r="18" spans="2:3" s="5" customFormat="1" ht="21" customHeight="1">
      <c r="B18" s="34" t="s">
        <v>12</v>
      </c>
      <c r="C18" s="34"/>
    </row>
    <row r="19" spans="2:3" s="7" customFormat="1" ht="21" customHeight="1">
      <c r="B19" s="35" t="s">
        <v>13</v>
      </c>
      <c r="C19" s="35"/>
    </row>
    <row r="20" s="7" customFormat="1" ht="21" customHeight="1"/>
    <row r="21" s="7" customFormat="1" ht="21" customHeight="1"/>
    <row r="22" s="7" customFormat="1" ht="21" customHeight="1"/>
    <row r="23" s="7" customFormat="1" ht="21" customHeight="1"/>
    <row r="24" s="7" customFormat="1" ht="14.25" customHeight="1"/>
    <row r="25" s="7" customFormat="1" ht="14.25" customHeight="1"/>
    <row r="26" s="7" customFormat="1" ht="14.25" customHeight="1"/>
    <row r="27" s="7" customFormat="1" ht="14.25" customHeight="1"/>
    <row r="28" ht="14.25" customHeight="1"/>
    <row r="29" ht="14.25" customHeight="1"/>
    <row r="30" ht="14.25" customHeight="1"/>
    <row r="31" ht="14.25" customHeight="1"/>
    <row r="32" ht="14.25" customHeight="1"/>
    <row r="35" s="43" customFormat="1" ht="14.25" customHeight="1"/>
  </sheetData>
  <sheetProtection algorithmName="SHA-512" hashValue="ncIoP7/xRseefw4Fc/KSmkasgVXwpMsANKhrHRYqeWIFjtXWTHoaIBwCYzRV2bKKVbbDknrz+dsz6ksyb2vLIg==" saltValue="nKbACxSBUWllw0ZtnuU8tw==" spinCount="100000" sheet="1" objects="1" scenarios="1" formatCells="0" formatColumns="0" formatRows="0"/>
  <mergeCells count="17">
    <mergeCell ref="B18:C18"/>
    <mergeCell ref="B19:C19"/>
    <mergeCell ref="I3:I4"/>
    <mergeCell ref="B11:E11"/>
    <mergeCell ref="B12:E12"/>
    <mergeCell ref="B13:E13"/>
    <mergeCell ref="B16:C16"/>
    <mergeCell ref="B17:C17"/>
    <mergeCell ref="F3:F4"/>
    <mergeCell ref="G3:G4"/>
    <mergeCell ref="B6:G10"/>
    <mergeCell ref="B1:E2"/>
    <mergeCell ref="A3:A4"/>
    <mergeCell ref="B3:B4"/>
    <mergeCell ref="C3:C4"/>
    <mergeCell ref="D3:D4"/>
    <mergeCell ref="E3:E4"/>
  </mergeCells>
  <printOptions/>
  <pageMargins left="0.7" right="0.7" top="0.7875" bottom="0.7875" header="0.511811023622047" footer="0.511811023622047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zoomScale="55" zoomScaleNormal="55" workbookViewId="0" topLeftCell="A4">
      <selection activeCell="H28" sqref="H28"/>
    </sheetView>
  </sheetViews>
  <sheetFormatPr defaultColWidth="8.7109375" defaultRowHeight="15"/>
  <cols>
    <col min="1" max="1" width="21.7109375" style="43" customWidth="1"/>
    <col min="2" max="2" width="41.00390625" style="43" customWidth="1"/>
    <col min="3" max="3" width="37.7109375" style="43" customWidth="1"/>
    <col min="4" max="4" width="2.7109375" style="43" customWidth="1"/>
    <col min="5" max="5" width="47.7109375" style="43" customWidth="1"/>
    <col min="6" max="16384" width="8.7109375" style="43" customWidth="1"/>
  </cols>
  <sheetData>
    <row r="1" spans="1:5" s="48" customFormat="1" ht="75" customHeight="1">
      <c r="A1" s="42"/>
      <c r="B1" s="42"/>
      <c r="C1" s="42"/>
      <c r="E1" s="24" t="s">
        <v>56</v>
      </c>
    </row>
    <row r="2" spans="1:5" s="50" customFormat="1" ht="58.2" customHeight="1">
      <c r="A2" s="18" t="s">
        <v>14</v>
      </c>
      <c r="B2" s="18" t="s">
        <v>15</v>
      </c>
      <c r="C2" s="18" t="s">
        <v>57</v>
      </c>
      <c r="D2" s="49"/>
      <c r="E2" s="25" t="s">
        <v>14</v>
      </c>
    </row>
    <row r="3" spans="1:5" s="50" customFormat="1" ht="18.75" customHeight="1">
      <c r="A3" s="19" t="s">
        <v>16</v>
      </c>
      <c r="B3" s="8"/>
      <c r="C3" s="8"/>
      <c r="E3" s="26" t="s">
        <v>16</v>
      </c>
    </row>
    <row r="4" spans="1:5" s="50" customFormat="1" ht="18.75" customHeight="1">
      <c r="A4" s="20" t="s">
        <v>17</v>
      </c>
      <c r="B4" s="14" t="s">
        <v>18</v>
      </c>
      <c r="C4" s="14"/>
      <c r="D4" s="51"/>
      <c r="E4" s="27"/>
    </row>
    <row r="5" spans="1:5" s="50" customFormat="1" ht="18.75" customHeight="1">
      <c r="A5" s="20" t="s">
        <v>19</v>
      </c>
      <c r="B5" s="14" t="s">
        <v>20</v>
      </c>
      <c r="C5" s="14"/>
      <c r="D5" s="51"/>
      <c r="E5" s="27"/>
    </row>
    <row r="6" spans="1:5" s="50" customFormat="1" ht="18.75" customHeight="1">
      <c r="A6" s="20" t="s">
        <v>21</v>
      </c>
      <c r="B6" s="21"/>
      <c r="C6" s="15" t="s">
        <v>22</v>
      </c>
      <c r="D6" s="51"/>
      <c r="E6" s="27"/>
    </row>
    <row r="7" spans="1:5" s="50" customFormat="1" ht="18.75" customHeight="1">
      <c r="A7" s="20" t="s">
        <v>23</v>
      </c>
      <c r="B7" s="15" t="s">
        <v>24</v>
      </c>
      <c r="C7" s="14"/>
      <c r="D7" s="51"/>
      <c r="E7" s="27"/>
    </row>
    <row r="8" spans="1:5" s="50" customFormat="1" ht="18.75" customHeight="1">
      <c r="A8" s="20" t="s">
        <v>25</v>
      </c>
      <c r="B8" s="21"/>
      <c r="C8" s="14" t="s">
        <v>26</v>
      </c>
      <c r="D8" s="51"/>
      <c r="E8" s="27"/>
    </row>
    <row r="9" spans="1:5" s="50" customFormat="1" ht="18.75" customHeight="1">
      <c r="A9" s="21" t="s">
        <v>27</v>
      </c>
      <c r="B9" s="16" t="s">
        <v>28</v>
      </c>
      <c r="C9" s="14"/>
      <c r="D9" s="51"/>
      <c r="E9" s="27"/>
    </row>
    <row r="10" spans="1:5" s="50" customFormat="1" ht="18.75" customHeight="1">
      <c r="A10" s="21" t="s">
        <v>29</v>
      </c>
      <c r="B10" s="21"/>
      <c r="C10" s="16" t="s">
        <v>30</v>
      </c>
      <c r="D10" s="51"/>
      <c r="E10" s="27"/>
    </row>
    <row r="11" spans="1:5" s="50" customFormat="1" ht="34.2" customHeight="1">
      <c r="A11" s="21" t="s">
        <v>31</v>
      </c>
      <c r="B11" s="14" t="s">
        <v>32</v>
      </c>
      <c r="C11" s="21">
        <v>1</v>
      </c>
      <c r="D11" s="51"/>
      <c r="E11" s="27"/>
    </row>
    <row r="12" spans="1:5" s="50" customFormat="1" ht="18.75" customHeight="1">
      <c r="A12" s="21" t="s">
        <v>33</v>
      </c>
      <c r="B12" s="16"/>
      <c r="C12" s="14">
        <v>2</v>
      </c>
      <c r="D12" s="51"/>
      <c r="E12" s="27"/>
    </row>
    <row r="13" spans="1:5" s="50" customFormat="1" ht="18.75" customHeight="1">
      <c r="A13" s="21" t="s">
        <v>34</v>
      </c>
      <c r="B13" s="16" t="s">
        <v>35</v>
      </c>
      <c r="C13" s="14"/>
      <c r="D13" s="51"/>
      <c r="E13" s="27"/>
    </row>
    <row r="14" spans="1:5" s="50" customFormat="1" ht="18.75" customHeight="1">
      <c r="A14" s="21" t="s">
        <v>36</v>
      </c>
      <c r="B14" s="16" t="s">
        <v>58</v>
      </c>
      <c r="C14" s="14"/>
      <c r="D14" s="51"/>
      <c r="E14" s="27"/>
    </row>
    <row r="15" spans="1:5" s="50" customFormat="1" ht="18.75" customHeight="1">
      <c r="A15" s="21" t="s">
        <v>37</v>
      </c>
      <c r="B15" s="16" t="s">
        <v>38</v>
      </c>
      <c r="C15" s="14"/>
      <c r="D15" s="51"/>
      <c r="E15" s="27"/>
    </row>
    <row r="16" spans="1:5" s="50" customFormat="1" ht="18.75" customHeight="1">
      <c r="A16" s="21" t="s">
        <v>39</v>
      </c>
      <c r="B16" s="16"/>
      <c r="C16" s="14">
        <v>10</v>
      </c>
      <c r="D16" s="51"/>
      <c r="E16" s="27"/>
    </row>
    <row r="17" spans="1:5" s="50" customFormat="1" ht="18.75" customHeight="1">
      <c r="A17" s="21" t="s">
        <v>40</v>
      </c>
      <c r="B17" s="16"/>
      <c r="C17" s="14" t="s">
        <v>59</v>
      </c>
      <c r="D17" s="51"/>
      <c r="E17" s="27"/>
    </row>
    <row r="18" spans="1:5" s="50" customFormat="1" ht="18.75" customHeight="1">
      <c r="A18" s="21" t="s">
        <v>41</v>
      </c>
      <c r="B18" s="21"/>
      <c r="C18" s="16" t="s">
        <v>42</v>
      </c>
      <c r="D18" s="51"/>
      <c r="E18" s="27"/>
    </row>
    <row r="19" spans="1:5" s="50" customFormat="1" ht="55.2" customHeight="1">
      <c r="A19" s="21" t="s">
        <v>43</v>
      </c>
      <c r="B19" s="14" t="s">
        <v>60</v>
      </c>
      <c r="C19" s="14"/>
      <c r="D19" s="51"/>
      <c r="E19" s="27"/>
    </row>
    <row r="20" spans="1:5" s="50" customFormat="1" ht="48" customHeight="1">
      <c r="A20" s="21" t="s">
        <v>44</v>
      </c>
      <c r="B20" s="14" t="s">
        <v>61</v>
      </c>
      <c r="C20" s="14"/>
      <c r="D20" s="51"/>
      <c r="E20" s="27"/>
    </row>
    <row r="21" spans="1:5" s="50" customFormat="1" ht="18.75" customHeight="1">
      <c r="A21" s="19" t="s">
        <v>45</v>
      </c>
      <c r="B21" s="17"/>
      <c r="C21" s="22"/>
      <c r="D21" s="51"/>
      <c r="E21" s="26" t="s">
        <v>45</v>
      </c>
    </row>
    <row r="22" spans="1:5" s="50" customFormat="1" ht="16.8" customHeight="1">
      <c r="A22" s="23" t="s">
        <v>44</v>
      </c>
      <c r="B22" s="16" t="s">
        <v>46</v>
      </c>
      <c r="C22" s="14"/>
      <c r="D22" s="51"/>
      <c r="E22" s="27"/>
    </row>
    <row r="23" spans="1:5" s="50" customFormat="1" ht="32.4" customHeight="1">
      <c r="A23" s="23" t="s">
        <v>44</v>
      </c>
      <c r="B23" s="16" t="s">
        <v>47</v>
      </c>
      <c r="C23" s="14" t="s">
        <v>48</v>
      </c>
      <c r="D23" s="51"/>
      <c r="E23" s="27"/>
    </row>
    <row r="24" spans="1:5" s="50" customFormat="1" ht="36" customHeight="1">
      <c r="A24" s="23" t="s">
        <v>44</v>
      </c>
      <c r="B24" s="16" t="s">
        <v>49</v>
      </c>
      <c r="C24" s="14"/>
      <c r="D24" s="51"/>
      <c r="E24" s="27"/>
    </row>
    <row r="25" spans="1:5" s="50" customFormat="1" ht="18.6" customHeight="1">
      <c r="A25" s="23" t="s">
        <v>50</v>
      </c>
      <c r="B25" s="16" t="s">
        <v>62</v>
      </c>
      <c r="C25" s="14"/>
      <c r="D25" s="51"/>
      <c r="E25" s="27"/>
    </row>
    <row r="26" spans="1:5" s="50" customFormat="1" ht="18.75" customHeight="1">
      <c r="A26" s="23" t="s">
        <v>51</v>
      </c>
      <c r="B26" s="16" t="s">
        <v>62</v>
      </c>
      <c r="C26" s="14"/>
      <c r="D26" s="51"/>
      <c r="E26" s="27"/>
    </row>
    <row r="27" spans="1:5" s="50" customFormat="1" ht="18.75" customHeight="1">
      <c r="A27" s="19" t="s">
        <v>64</v>
      </c>
      <c r="B27" s="17"/>
      <c r="C27" s="22"/>
      <c r="D27" s="51"/>
      <c r="E27" s="26" t="s">
        <v>64</v>
      </c>
    </row>
    <row r="28" spans="1:5" s="50" customFormat="1" ht="28.8" customHeight="1">
      <c r="A28" s="28" t="s">
        <v>63</v>
      </c>
      <c r="B28" s="29" t="s">
        <v>65</v>
      </c>
      <c r="C28" s="30" t="s">
        <v>66</v>
      </c>
      <c r="D28" s="51"/>
      <c r="E28" s="27"/>
    </row>
    <row r="29" spans="1:5" s="50" customFormat="1" ht="15.6">
      <c r="A29" s="21"/>
      <c r="B29" s="21"/>
      <c r="C29" s="21"/>
      <c r="E29" s="27"/>
    </row>
    <row r="30" spans="1:5" ht="15.6">
      <c r="A30" s="52"/>
      <c r="B30" s="52"/>
      <c r="C30" s="52"/>
      <c r="E30" s="27"/>
    </row>
    <row r="31" spans="1:5" ht="15.6">
      <c r="A31" s="52"/>
      <c r="B31" s="52"/>
      <c r="C31" s="52"/>
      <c r="E31" s="27"/>
    </row>
  </sheetData>
  <sheetProtection algorithmName="SHA-512" hashValue="r+oOOI9RqHPLcGt7Wcsz8XREpnLAvzlCcP0PJfHcGtA0qKlz+4mnnBVJyA+mw4MQP5LKXG7TBiVJoMRKremddg==" saltValue="I22GzZwbzFKKM7aq3yH/gA==" spinCount="100000" sheet="1" objects="1" scenarios="1" formatCells="0" formatColumns="0" formatRows="0"/>
  <mergeCells count="1">
    <mergeCell ref="A1:C1"/>
  </mergeCells>
  <printOptions/>
  <pageMargins left="0.7" right="0.7" top="0.7875" bottom="0.7875" header="0.511811023622047" footer="0.511811023622047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2022-10-31T13:55:09Z</dcterms:modified>
  <cp:category/>
  <cp:version/>
  <cp:contentType/>
  <cp:contentStatus/>
  <cp:revision>3</cp:revision>
</cp:coreProperties>
</file>