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8" tabRatio="665" activeTab="0"/>
  </bookViews>
  <sheets>
    <sheet name="Nabídková cena" sheetId="1" r:id="rId1"/>
    <sheet name="1 Prezentační ovladač" sheetId="2" r:id="rId2"/>
  </sheets>
  <definedNames>
    <definedName name="_xlnm.Print_Area" localSheetId="0">'Nabídková cena'!$A$1:$I$32</definedName>
  </definedNames>
  <calcPr fullCalcOnLoad="1"/>
</workbook>
</file>

<file path=xl/sharedStrings.xml><?xml version="1.0" encoding="utf-8"?>
<sst xmlns="http://schemas.openxmlformats.org/spreadsheetml/2006/main" count="45" uniqueCount="44">
  <si>
    <t>pevný parametr</t>
  </si>
  <si>
    <t>Technická specifikace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</si>
  <si>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</si>
  <si>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</si>
  <si>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</si>
  <si>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</si>
  <si>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</si>
  <si>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</si>
  <si>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</si>
  <si>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</si>
  <si>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</si>
  <si>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</si>
  <si>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</si>
  <si>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</si>
  <si>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Počet ks</t>
  </si>
  <si>
    <t>Cena 1 ks  
Kč bez DPH</t>
  </si>
  <si>
    <t>Celková cena 
Kč bez DPH</t>
  </si>
  <si>
    <t xml:space="preserve">TABULKA NABÍDKOVÉ CENY 
</t>
  </si>
  <si>
    <t>B) doplnění označení nabízeného modelu zboží (např. part number)</t>
  </si>
  <si>
    <t>Prezentační ovladač :</t>
  </si>
  <si>
    <t>ano</t>
  </si>
  <si>
    <t>Ukazovátko</t>
  </si>
  <si>
    <t>Laser, červený</t>
  </si>
  <si>
    <t>Dosah</t>
  </si>
  <si>
    <t>30 m</t>
  </si>
  <si>
    <t>USB přijímač</t>
  </si>
  <si>
    <t>Paměťová karta SD 64 GB:</t>
  </si>
  <si>
    <t>HDMI kabel propojovací 2m:</t>
  </si>
  <si>
    <t>HDMI kabel prodlužovací 2m:</t>
  </si>
  <si>
    <t>USB kabel propojovací 1m (USB-A male, USB-C male):</t>
  </si>
  <si>
    <t>USB kabel propojovací 2m (USB-A male, USB-C male):</t>
  </si>
  <si>
    <t>USB-A kabel prodlužovací 2m:</t>
  </si>
  <si>
    <t>USB-C kabel prodlužovací 2m:</t>
  </si>
  <si>
    <t>Redukce USB-A/USB-C (USB-A female, USB-C male):</t>
  </si>
  <si>
    <t>Redukce USB-C/USB-A (USB-C female, USB-A male):</t>
  </si>
  <si>
    <t>Adaptér Lightning/HDMI+Lightning:</t>
  </si>
  <si>
    <t>Externí SSD 1 TB vč. kabelu:</t>
  </si>
  <si>
    <t>C) doplnění specifikace jednotlivých položek tabulky obsažené v listech tohoto sešitu.</t>
  </si>
  <si>
    <t>V …………………………. dne …………….2022</t>
  </si>
  <si>
    <t>minimální požadovaný parametr</t>
  </si>
  <si>
    <t>NABÍZENÝ MODEL:
………………………………………..
Part number</t>
  </si>
  <si>
    <t>č. faktury</t>
  </si>
  <si>
    <t>Preferovaný dosah</t>
  </si>
  <si>
    <t xml:space="preserve"> min 15 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</si>
</sst>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3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0" zoomScaleNormal="70" zoomScalePageLayoutView="0" workbookViewId="0" topLeftCell="A13">
      <selection activeCell="Q20" sqref="Q20"/>
    </sheetView>
  </sheetViews>
  <sheetFormatPr defaultColWidth="9.140625" defaultRowHeight="15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8" width="3.28125" style="6" customWidth="1"/>
    <col min="9" max="9" width="11.28125" style="6" customWidth="1"/>
    <col min="10" max="16384" width="8.8515625" style="6" customWidth="1"/>
  </cols>
  <sheetData>
    <row r="1" spans="1:9" ht="52.5" customHeight="1">
      <c r="A1" s="31" t="s">
        <v>17</v>
      </c>
      <c r="B1" s="32"/>
      <c r="C1" s="32"/>
      <c r="D1" s="32"/>
      <c r="E1" s="32"/>
      <c r="F1" s="32"/>
      <c r="G1" s="32"/>
      <c r="H1" s="8"/>
      <c r="I1" s="8"/>
    </row>
    <row r="2" spans="1:9" ht="14.25">
      <c r="A2" s="8"/>
      <c r="B2" s="8"/>
      <c r="C2" s="8"/>
      <c r="D2" s="8"/>
      <c r="E2" s="8"/>
      <c r="F2" s="8"/>
      <c r="G2" s="8"/>
      <c r="H2" s="8"/>
      <c r="I2" s="8"/>
    </row>
    <row r="3" spans="1:9" ht="63.75" customHeight="1">
      <c r="A3" s="9" t="s">
        <v>2</v>
      </c>
      <c r="B3" s="10" t="s">
        <v>8</v>
      </c>
      <c r="C3" s="9" t="s">
        <v>14</v>
      </c>
      <c r="D3" s="9" t="s">
        <v>15</v>
      </c>
      <c r="E3" s="9" t="s">
        <v>16</v>
      </c>
      <c r="F3" s="9" t="s">
        <v>4</v>
      </c>
      <c r="G3" s="9" t="s">
        <v>5</v>
      </c>
      <c r="H3" s="8"/>
      <c r="I3" s="34" t="s">
        <v>41</v>
      </c>
    </row>
    <row r="4" spans="1:9" ht="51" customHeight="1">
      <c r="A4" s="11">
        <v>1</v>
      </c>
      <c r="B4" s="30" t="s">
        <v>19</v>
      </c>
      <c r="C4" s="12">
        <v>1</v>
      </c>
      <c r="D4" s="3"/>
      <c r="E4" s="13">
        <f>C4*D4</f>
        <v>0</v>
      </c>
      <c r="F4" s="13">
        <f>E4*0.21</f>
        <v>0</v>
      </c>
      <c r="G4" s="13">
        <f>E4+F4</f>
        <v>0</v>
      </c>
      <c r="H4" s="8"/>
      <c r="I4" s="35">
        <v>729220145</v>
      </c>
    </row>
    <row r="5" spans="1:9" ht="52.5" customHeight="1">
      <c r="A5" s="11">
        <v>2</v>
      </c>
      <c r="B5" s="30" t="s">
        <v>26</v>
      </c>
      <c r="C5" s="12">
        <v>2</v>
      </c>
      <c r="D5" s="3"/>
      <c r="E5" s="13">
        <f aca="true" t="shared" si="0" ref="E5:E15">C5*D5</f>
        <v>0</v>
      </c>
      <c r="F5" s="13">
        <f aca="true" t="shared" si="1" ref="F5:F15">E5*0.21</f>
        <v>0</v>
      </c>
      <c r="G5" s="13">
        <f aca="true" t="shared" si="2" ref="G5:G15">E5+F5</f>
        <v>0</v>
      </c>
      <c r="H5" s="8"/>
      <c r="I5" s="36"/>
    </row>
    <row r="6" spans="1:9" ht="52.5" customHeight="1">
      <c r="A6" s="11">
        <v>3</v>
      </c>
      <c r="B6" s="30" t="s">
        <v>27</v>
      </c>
      <c r="C6" s="12">
        <v>1</v>
      </c>
      <c r="D6" s="3"/>
      <c r="E6" s="13">
        <f t="shared" si="0"/>
        <v>0</v>
      </c>
      <c r="F6" s="13">
        <f t="shared" si="1"/>
        <v>0</v>
      </c>
      <c r="G6" s="13">
        <f t="shared" si="2"/>
        <v>0</v>
      </c>
      <c r="H6" s="8"/>
      <c r="I6" s="36"/>
    </row>
    <row r="7" spans="1:9" ht="46.5" customHeight="1">
      <c r="A7" s="11">
        <v>4</v>
      </c>
      <c r="B7" s="30" t="s">
        <v>28</v>
      </c>
      <c r="C7" s="12">
        <v>1</v>
      </c>
      <c r="D7" s="3"/>
      <c r="E7" s="13">
        <f t="shared" si="0"/>
        <v>0</v>
      </c>
      <c r="F7" s="13">
        <f t="shared" si="1"/>
        <v>0</v>
      </c>
      <c r="G7" s="13">
        <f t="shared" si="2"/>
        <v>0</v>
      </c>
      <c r="H7" s="8"/>
      <c r="I7" s="36"/>
    </row>
    <row r="8" spans="1:9" ht="54.75" customHeight="1">
      <c r="A8" s="11">
        <v>5</v>
      </c>
      <c r="B8" s="30" t="s">
        <v>29</v>
      </c>
      <c r="C8" s="12">
        <v>1</v>
      </c>
      <c r="D8" s="3"/>
      <c r="E8" s="13">
        <f t="shared" si="0"/>
        <v>0</v>
      </c>
      <c r="F8" s="13">
        <f t="shared" si="1"/>
        <v>0</v>
      </c>
      <c r="G8" s="13">
        <f t="shared" si="2"/>
        <v>0</v>
      </c>
      <c r="H8" s="8"/>
      <c r="I8" s="36"/>
    </row>
    <row r="9" spans="1:9" ht="59.25" customHeight="1">
      <c r="A9" s="11">
        <v>6</v>
      </c>
      <c r="B9" s="30" t="s">
        <v>30</v>
      </c>
      <c r="C9" s="12">
        <v>1</v>
      </c>
      <c r="D9" s="3"/>
      <c r="E9" s="13">
        <f t="shared" si="0"/>
        <v>0</v>
      </c>
      <c r="F9" s="13">
        <f t="shared" si="1"/>
        <v>0</v>
      </c>
      <c r="G9" s="13">
        <f t="shared" si="2"/>
        <v>0</v>
      </c>
      <c r="H9" s="8"/>
      <c r="I9" s="36"/>
    </row>
    <row r="10" spans="1:9" ht="54.75" customHeight="1">
      <c r="A10" s="11">
        <v>7</v>
      </c>
      <c r="B10" s="30" t="s">
        <v>31</v>
      </c>
      <c r="C10" s="12">
        <v>1</v>
      </c>
      <c r="D10" s="3"/>
      <c r="E10" s="13">
        <f t="shared" si="0"/>
        <v>0</v>
      </c>
      <c r="F10" s="13">
        <f t="shared" si="1"/>
        <v>0</v>
      </c>
      <c r="G10" s="13">
        <f t="shared" si="2"/>
        <v>0</v>
      </c>
      <c r="H10" s="8"/>
      <c r="I10" s="36"/>
    </row>
    <row r="11" spans="1:9" ht="49.5" customHeight="1">
      <c r="A11" s="11">
        <v>8</v>
      </c>
      <c r="B11" s="30" t="s">
        <v>32</v>
      </c>
      <c r="C11" s="12">
        <v>1</v>
      </c>
      <c r="D11" s="3"/>
      <c r="E11" s="13">
        <f t="shared" si="0"/>
        <v>0</v>
      </c>
      <c r="F11" s="13">
        <f t="shared" si="1"/>
        <v>0</v>
      </c>
      <c r="G11" s="13">
        <f t="shared" si="2"/>
        <v>0</v>
      </c>
      <c r="H11" s="8"/>
      <c r="I11" s="36"/>
    </row>
    <row r="12" spans="1:9" ht="54.75" customHeight="1">
      <c r="A12" s="11">
        <v>9</v>
      </c>
      <c r="B12" s="30" t="s">
        <v>33</v>
      </c>
      <c r="C12" s="12">
        <v>1</v>
      </c>
      <c r="D12" s="3"/>
      <c r="E12" s="13">
        <f t="shared" si="0"/>
        <v>0</v>
      </c>
      <c r="F12" s="13">
        <f t="shared" si="1"/>
        <v>0</v>
      </c>
      <c r="G12" s="13">
        <f t="shared" si="2"/>
        <v>0</v>
      </c>
      <c r="H12" s="8"/>
      <c r="I12" s="36"/>
    </row>
    <row r="13" spans="1:9" ht="55.5" customHeight="1">
      <c r="A13" s="11">
        <v>10</v>
      </c>
      <c r="B13" s="30" t="s">
        <v>34</v>
      </c>
      <c r="C13" s="12">
        <v>1</v>
      </c>
      <c r="D13" s="3"/>
      <c r="E13" s="13">
        <f t="shared" si="0"/>
        <v>0</v>
      </c>
      <c r="F13" s="13">
        <f t="shared" si="1"/>
        <v>0</v>
      </c>
      <c r="G13" s="13">
        <f t="shared" si="2"/>
        <v>0</v>
      </c>
      <c r="H13" s="8"/>
      <c r="I13" s="36"/>
    </row>
    <row r="14" spans="1:9" ht="51" customHeight="1">
      <c r="A14" s="11">
        <v>11</v>
      </c>
      <c r="B14" s="30" t="s">
        <v>35</v>
      </c>
      <c r="C14" s="12">
        <v>1</v>
      </c>
      <c r="D14" s="3"/>
      <c r="E14" s="13">
        <f t="shared" si="0"/>
        <v>0</v>
      </c>
      <c r="F14" s="13">
        <f t="shared" si="1"/>
        <v>0</v>
      </c>
      <c r="G14" s="13">
        <f t="shared" si="2"/>
        <v>0</v>
      </c>
      <c r="H14" s="8"/>
      <c r="I14" s="36"/>
    </row>
    <row r="15" spans="1:9" ht="54" customHeight="1">
      <c r="A15" s="11">
        <v>12</v>
      </c>
      <c r="B15" s="30" t="s">
        <v>36</v>
      </c>
      <c r="C15" s="12">
        <v>1</v>
      </c>
      <c r="D15" s="3"/>
      <c r="E15" s="13">
        <f t="shared" si="0"/>
        <v>0</v>
      </c>
      <c r="F15" s="13">
        <f t="shared" si="1"/>
        <v>0</v>
      </c>
      <c r="G15" s="13">
        <f t="shared" si="2"/>
        <v>0</v>
      </c>
      <c r="H15" s="8"/>
      <c r="I15" s="37"/>
    </row>
    <row r="16" spans="1:7" s="7" customFormat="1" ht="14.25">
      <c r="A16" s="38"/>
      <c r="B16" s="39"/>
      <c r="C16" s="40"/>
      <c r="D16" s="41"/>
      <c r="E16" s="41"/>
      <c r="F16" s="41"/>
      <c r="G16" s="41"/>
    </row>
    <row r="17" spans="1:7" ht="86.25" customHeight="1">
      <c r="A17" s="8"/>
      <c r="B17" s="33" t="s">
        <v>13</v>
      </c>
      <c r="C17" s="33"/>
      <c r="D17" s="33"/>
      <c r="E17" s="33"/>
      <c r="F17" s="33"/>
      <c r="G17" s="33"/>
    </row>
    <row r="18" spans="1:7" ht="36" customHeight="1" thickBot="1">
      <c r="A18" s="8"/>
      <c r="B18" s="8"/>
      <c r="C18" s="8"/>
      <c r="D18" s="8"/>
      <c r="E18" s="8"/>
      <c r="F18" s="8"/>
      <c r="G18" s="8"/>
    </row>
    <row r="19" spans="1:7" ht="68.25" customHeight="1">
      <c r="A19" s="8"/>
      <c r="B19" s="8"/>
      <c r="C19" s="8"/>
      <c r="D19" s="8"/>
      <c r="E19" s="14" t="s">
        <v>3</v>
      </c>
      <c r="F19" s="15" t="s">
        <v>7</v>
      </c>
      <c r="G19" s="16" t="s">
        <v>6</v>
      </c>
    </row>
    <row r="20" spans="1:7" ht="52.5" customHeight="1" thickBot="1">
      <c r="A20" s="8"/>
      <c r="B20" s="8"/>
      <c r="C20" s="8"/>
      <c r="D20" s="8"/>
      <c r="E20" s="27">
        <f>SUM(E4:E15)</f>
        <v>0</v>
      </c>
      <c r="F20" s="28">
        <f>E20*0.21</f>
        <v>0</v>
      </c>
      <c r="G20" s="29">
        <f>E20+F20</f>
        <v>0</v>
      </c>
    </row>
    <row r="21" spans="1:7" ht="14.25">
      <c r="A21" s="8"/>
      <c r="B21" s="8"/>
      <c r="C21" s="8"/>
      <c r="D21" s="8"/>
      <c r="E21" s="8"/>
      <c r="F21" s="8"/>
      <c r="G21" s="8"/>
    </row>
    <row r="22" spans="1:7" ht="18">
      <c r="A22" s="8"/>
      <c r="B22" s="42" t="s">
        <v>9</v>
      </c>
      <c r="C22" s="42"/>
      <c r="D22" s="42"/>
      <c r="E22" s="42"/>
      <c r="F22" s="8"/>
      <c r="G22" s="8"/>
    </row>
    <row r="23" spans="1:7" ht="18">
      <c r="A23" s="8"/>
      <c r="B23" s="42" t="s">
        <v>12</v>
      </c>
      <c r="C23" s="42"/>
      <c r="D23" s="42"/>
      <c r="E23" s="42"/>
      <c r="F23" s="8"/>
      <c r="G23" s="8"/>
    </row>
    <row r="24" spans="1:7" ht="18">
      <c r="A24" s="8"/>
      <c r="B24" s="42" t="s">
        <v>18</v>
      </c>
      <c r="C24" s="42"/>
      <c r="D24" s="42"/>
      <c r="E24" s="42"/>
      <c r="F24" s="8"/>
      <c r="G24" s="8"/>
    </row>
    <row r="25" spans="1:7" ht="18">
      <c r="A25" s="8"/>
      <c r="B25" s="42" t="s">
        <v>37</v>
      </c>
      <c r="C25" s="42"/>
      <c r="D25" s="42"/>
      <c r="E25" s="42"/>
      <c r="F25" s="8"/>
      <c r="G25" s="8"/>
    </row>
    <row r="27" spans="2:3" ht="15">
      <c r="B27" s="4" t="s">
        <v>38</v>
      </c>
      <c r="C27" s="5"/>
    </row>
    <row r="29" ht="14.25">
      <c r="B29" s="6" t="s">
        <v>10</v>
      </c>
    </row>
    <row r="30" ht="14.25">
      <c r="B30" s="6" t="s">
        <v>11</v>
      </c>
    </row>
  </sheetData>
  <sheetProtection password="C445" sheet="1" objects="1" scenarios="1" formatCells="0" formatColumns="0" formatRows="0"/>
  <mergeCells count="3">
    <mergeCell ref="A1:G1"/>
    <mergeCell ref="B17:G17"/>
    <mergeCell ref="I4:I15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14" sqref="C14"/>
    </sheetView>
  </sheetViews>
  <sheetFormatPr defaultColWidth="8.7109375" defaultRowHeight="15"/>
  <cols>
    <col min="1" max="1" width="30.421875" style="19" customWidth="1"/>
    <col min="2" max="2" width="19.57421875" style="19" customWidth="1"/>
    <col min="3" max="3" width="20.8515625" style="19" customWidth="1"/>
    <col min="4" max="4" width="2.57421875" style="19" customWidth="1"/>
    <col min="5" max="5" width="33.421875" style="19" customWidth="1"/>
    <col min="6" max="6" width="19.421875" style="19" customWidth="1"/>
    <col min="7" max="7" width="50.8515625" style="19" customWidth="1"/>
    <col min="8" max="16384" width="8.7109375" style="19" customWidth="1"/>
  </cols>
  <sheetData>
    <row r="1" spans="1:5" ht="55.5" customHeight="1">
      <c r="A1" s="21"/>
      <c r="B1" s="22"/>
      <c r="C1" s="23"/>
      <c r="D1" s="18"/>
      <c r="E1" s="1" t="s">
        <v>40</v>
      </c>
    </row>
    <row r="2" spans="1:5" ht="42.75" customHeight="1">
      <c r="A2" s="17" t="s">
        <v>1</v>
      </c>
      <c r="B2" s="17" t="s">
        <v>0</v>
      </c>
      <c r="C2" s="17" t="s">
        <v>39</v>
      </c>
      <c r="E2" s="2" t="s">
        <v>1</v>
      </c>
    </row>
    <row r="3" spans="1:5" ht="14.25">
      <c r="A3" s="24" t="s">
        <v>21</v>
      </c>
      <c r="B3" s="25" t="s">
        <v>22</v>
      </c>
      <c r="C3" s="25"/>
      <c r="D3" s="20"/>
      <c r="E3" s="2"/>
    </row>
    <row r="4" spans="1:5" ht="14.25">
      <c r="A4" s="24" t="s">
        <v>25</v>
      </c>
      <c r="B4" s="26" t="s">
        <v>20</v>
      </c>
      <c r="C4" s="26"/>
      <c r="E4" s="2"/>
    </row>
    <row r="5" spans="1:5" ht="14.25">
      <c r="A5" s="24" t="s">
        <v>23</v>
      </c>
      <c r="B5" s="26"/>
      <c r="C5" s="26" t="s">
        <v>43</v>
      </c>
      <c r="E5" s="2"/>
    </row>
    <row r="6" spans="1:5" ht="14.25">
      <c r="A6" s="24" t="s">
        <v>42</v>
      </c>
      <c r="B6" s="26" t="s">
        <v>24</v>
      </c>
      <c r="C6" s="26"/>
      <c r="E6" s="2"/>
    </row>
    <row r="7" spans="1:5" ht="14.25">
      <c r="A7" s="24"/>
      <c r="B7" s="26"/>
      <c r="C7" s="26"/>
      <c r="E7" s="2"/>
    </row>
  </sheetData>
  <sheetProtection password="C44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2022-11-03T11:55:56Z</cp:lastPrinted>
  <dcterms:created xsi:type="dcterms:W3CDTF">2021-02-15T13:20:23Z</dcterms:created>
  <dcterms:modified xsi:type="dcterms:W3CDTF">2022-11-09T13:14:32Z</dcterms:modified>
  <cp:category/>
  <cp:version/>
  <cp:contentType/>
  <cp:contentStatus/>
</cp:coreProperties>
</file>