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2\Výzva č. 3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6" i="1" l="1"/>
  <c r="O15" i="1"/>
  <c r="N16" i="1"/>
  <c r="N15" i="1"/>
  <c r="N8" i="1" l="1"/>
  <c r="O9" i="1"/>
  <c r="O10" i="1" l="1"/>
  <c r="O11" i="1"/>
  <c r="O12" i="1"/>
  <c r="O13" i="1"/>
  <c r="O14" i="1"/>
  <c r="O17" i="1"/>
  <c r="O8" i="1"/>
  <c r="N9" i="1"/>
  <c r="N10" i="1"/>
  <c r="N11" i="1"/>
  <c r="N12" i="1"/>
  <c r="N13" i="1"/>
  <c r="N14" i="1"/>
  <c r="N17" i="1"/>
  <c r="M24" i="1" l="1"/>
</calcChain>
</file>

<file path=xl/sharedStrings.xml><?xml version="1.0" encoding="utf-8"?>
<sst xmlns="http://schemas.openxmlformats.org/spreadsheetml/2006/main" count="106" uniqueCount="44">
  <si>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</si>
  <si>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</si>
  <si>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</si>
  <si>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</si>
  <si>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</si>
  <si>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</si>
  <si>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</si>
  <si>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</si>
  <si>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</si>
  <si>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</si>
  <si>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</si>
  <si>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</si>
  <si>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</si>
  <si>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</si>
  <si>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</si>
  <si>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</si>
  <si>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</si>
  <si>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</si>
  <si>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Aceton p.a.</t>
  </si>
  <si>
    <t>Diethylether p.a.</t>
  </si>
  <si>
    <t>Chloroform p.a. /stabilizovaný ethanolem/</t>
  </si>
  <si>
    <t>Dichlormethan p.a.</t>
  </si>
  <si>
    <t>Methylalkohol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</si>
  <si>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</si>
  <si>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</si>
  <si>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</si>
  <si>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</si>
  <si>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</si>
  <si>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</si>
  <si>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</si>
  <si>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</si>
  <si>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Chemikálie 03/2017</t>
  </si>
  <si>
    <t>litr</t>
  </si>
  <si>
    <t>Kyselina chlorovodíková p.a.</t>
  </si>
  <si>
    <t>Síran sodný bezvodý čistý</t>
  </si>
  <si>
    <t>Síran sodný bezvodý p.a.</t>
  </si>
  <si>
    <t>Uhličitan sodný bezvodý p.a.</t>
  </si>
  <si>
    <t>Chlorid sodný bezvodý p.a.</t>
  </si>
  <si>
    <t>Toluen p.a.</t>
  </si>
  <si>
    <t>Kyselina sírová p.a.</t>
  </si>
  <si>
    <t>velikost balení 1 000 ml</t>
  </si>
  <si>
    <t>velikost balení 5 000 ml nebo 10 000 ml</t>
  </si>
  <si>
    <t>velikost balení 1 000 g</t>
  </si>
  <si>
    <t>Technický aceton čistý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</si>
</sst>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Protection="1"/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3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6"/>
  <sheetViews>
    <sheetView tabSelected="1" topLeftCell="A16" zoomScaleNormal="100" workbookViewId="0">
      <selection activeCell="L10" sqref="L10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37.285156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384" width="8.85546875" style="3"/>
  </cols>
  <sheetData>
    <row r="1" spans="2:15" ht="22.5" x14ac:dyDescent="0.3">
      <c r="B1" s="39" t="s">
        <v>31</v>
      </c>
    </row>
    <row r="2" spans="2:15" x14ac:dyDescent="0.25">
      <c r="B2" s="3" t="s">
        <v>15</v>
      </c>
    </row>
    <row r="3" spans="2:15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2:15" s="8" customFormat="1" ht="19.899999999999999" customHeight="1" x14ac:dyDescent="0.25">
      <c r="B4" s="14"/>
      <c r="C4" s="59" t="s">
        <v>26</v>
      </c>
      <c r="D4" s="60"/>
      <c r="E4" s="60"/>
      <c r="F4" s="15"/>
      <c r="G4" s="15"/>
      <c r="H4" s="50"/>
      <c r="I4" s="50"/>
      <c r="J4" s="13"/>
      <c r="K4" s="16"/>
      <c r="L4" s="13"/>
      <c r="M4" s="13"/>
      <c r="O4" s="13"/>
    </row>
    <row r="5" spans="2:15" s="8" customFormat="1" ht="19.899999999999999" customHeight="1" x14ac:dyDescent="0.25">
      <c r="B5" s="17"/>
      <c r="C5" s="59" t="s">
        <v>25</v>
      </c>
      <c r="D5" s="60"/>
      <c r="E5" s="60"/>
      <c r="F5" s="18"/>
      <c r="G5" s="18"/>
      <c r="H5" s="15"/>
      <c r="I5" s="13"/>
      <c r="J5" s="13"/>
      <c r="K5" s="4"/>
      <c r="L5" s="13"/>
      <c r="M5" s="13"/>
      <c r="O5" s="13"/>
    </row>
    <row r="6" spans="2:15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2:15" s="8" customFormat="1" ht="72" customHeight="1" thickTop="1" thickBot="1" x14ac:dyDescent="0.3">
      <c r="B7" s="19" t="s">
        <v>0</v>
      </c>
      <c r="C7" s="19" t="s">
        <v>13</v>
      </c>
      <c r="D7" s="19" t="s">
        <v>1</v>
      </c>
      <c r="E7" s="19" t="s">
        <v>2</v>
      </c>
      <c r="F7" s="19" t="s">
        <v>14</v>
      </c>
      <c r="G7" s="19" t="s">
        <v>30</v>
      </c>
      <c r="H7" s="43" t="s">
        <v>3</v>
      </c>
      <c r="I7" s="19" t="s">
        <v>27</v>
      </c>
      <c r="J7" s="46" t="s">
        <v>4</v>
      </c>
      <c r="K7" s="19" t="s">
        <v>5</v>
      </c>
      <c r="L7" s="19" t="s">
        <v>6</v>
      </c>
      <c r="M7" s="44" t="s">
        <v>7</v>
      </c>
      <c r="N7" s="46" t="s">
        <v>8</v>
      </c>
      <c r="O7" s="20" t="s">
        <v>9</v>
      </c>
    </row>
    <row r="8" spans="2:15" s="8" customFormat="1" ht="46.5" thickTop="1" thickBot="1" x14ac:dyDescent="0.3">
      <c r="B8" s="19">
        <v>1</v>
      </c>
      <c r="C8" s="1" t="s">
        <v>17</v>
      </c>
      <c r="D8" s="2">
        <v>72</v>
      </c>
      <c r="E8" s="2" t="s">
        <v>10</v>
      </c>
      <c r="F8" s="1" t="s">
        <v>40</v>
      </c>
      <c r="G8" s="2">
        <v>2</v>
      </c>
      <c r="H8" s="43"/>
      <c r="I8" s="21" t="s">
        <v>16</v>
      </c>
      <c r="J8" s="48" t="s">
        <v>23</v>
      </c>
      <c r="K8" s="48" t="s">
        <v>24</v>
      </c>
      <c r="L8" s="49">
        <v>115</v>
      </c>
      <c r="M8" s="45"/>
      <c r="N8" s="40">
        <f>D8*M8</f>
        <v>0</v>
      </c>
      <c r="O8" s="41" t="str">
        <f>IF(M8&gt;L8,"NEVYHOVUJE","VYHOVUJE")</f>
        <v>VYHOVUJE</v>
      </c>
    </row>
    <row r="9" spans="2:15" s="8" customFormat="1" ht="46.5" thickTop="1" thickBot="1" x14ac:dyDescent="0.3">
      <c r="B9" s="19">
        <v>2</v>
      </c>
      <c r="C9" s="1" t="s">
        <v>18</v>
      </c>
      <c r="D9" s="2">
        <v>72</v>
      </c>
      <c r="E9" s="2" t="s">
        <v>10</v>
      </c>
      <c r="F9" s="1" t="s">
        <v>40</v>
      </c>
      <c r="G9" s="2">
        <v>2</v>
      </c>
      <c r="H9" s="43"/>
      <c r="I9" s="21" t="s">
        <v>16</v>
      </c>
      <c r="J9" s="48" t="s">
        <v>23</v>
      </c>
      <c r="K9" s="48" t="s">
        <v>24</v>
      </c>
      <c r="L9" s="49">
        <v>95</v>
      </c>
      <c r="M9" s="45"/>
      <c r="N9" s="40">
        <f t="shared" ref="N9:N17" si="0">D9*M9</f>
        <v>0</v>
      </c>
      <c r="O9" s="41" t="str">
        <f t="shared" ref="O9:O17" si="1">IF(M9&gt;L9,"NEVYHOVUJE","VYHOVUJE")</f>
        <v>VYHOVUJE</v>
      </c>
    </row>
    <row r="10" spans="2:15" s="8" customFormat="1" ht="46.5" thickTop="1" thickBot="1" x14ac:dyDescent="0.3">
      <c r="B10" s="19">
        <v>3</v>
      </c>
      <c r="C10" s="1" t="s">
        <v>22</v>
      </c>
      <c r="D10" s="2">
        <v>60</v>
      </c>
      <c r="E10" s="2" t="s">
        <v>10</v>
      </c>
      <c r="F10" s="1" t="s">
        <v>40</v>
      </c>
      <c r="G10" s="2">
        <v>2</v>
      </c>
      <c r="H10" s="43"/>
      <c r="I10" s="21" t="s">
        <v>16</v>
      </c>
      <c r="J10" s="48" t="s">
        <v>23</v>
      </c>
      <c r="K10" s="48" t="s">
        <v>24</v>
      </c>
      <c r="L10" s="49">
        <v>90</v>
      </c>
      <c r="M10" s="45"/>
      <c r="N10" s="40">
        <f t="shared" si="0"/>
        <v>0</v>
      </c>
      <c r="O10" s="41" t="str">
        <f t="shared" si="1"/>
        <v>VYHOVUJE</v>
      </c>
    </row>
    <row r="11" spans="2:15" s="8" customFormat="1" ht="46.5" thickTop="1" thickBot="1" x14ac:dyDescent="0.3">
      <c r="B11" s="19">
        <v>4</v>
      </c>
      <c r="C11" s="1" t="s">
        <v>19</v>
      </c>
      <c r="D11" s="2">
        <v>72</v>
      </c>
      <c r="E11" s="2" t="s">
        <v>10</v>
      </c>
      <c r="F11" s="1" t="s">
        <v>40</v>
      </c>
      <c r="G11" s="2">
        <v>2</v>
      </c>
      <c r="H11" s="43"/>
      <c r="I11" s="21" t="s">
        <v>16</v>
      </c>
      <c r="J11" s="48" t="s">
        <v>23</v>
      </c>
      <c r="K11" s="48" t="s">
        <v>24</v>
      </c>
      <c r="L11" s="49">
        <v>275</v>
      </c>
      <c r="M11" s="45"/>
      <c r="N11" s="40">
        <f t="shared" si="0"/>
        <v>0</v>
      </c>
      <c r="O11" s="41" t="str">
        <f t="shared" si="1"/>
        <v>VYHOVUJE</v>
      </c>
    </row>
    <row r="12" spans="2:15" s="8" customFormat="1" ht="46.5" thickTop="1" thickBot="1" x14ac:dyDescent="0.3">
      <c r="B12" s="19">
        <v>5</v>
      </c>
      <c r="C12" s="1" t="s">
        <v>20</v>
      </c>
      <c r="D12" s="2">
        <v>72</v>
      </c>
      <c r="E12" s="2" t="s">
        <v>10</v>
      </c>
      <c r="F12" s="1" t="s">
        <v>40</v>
      </c>
      <c r="G12" s="2">
        <v>2</v>
      </c>
      <c r="H12" s="43"/>
      <c r="I12" s="21" t="s">
        <v>16</v>
      </c>
      <c r="J12" s="48" t="s">
        <v>23</v>
      </c>
      <c r="K12" s="48" t="s">
        <v>24</v>
      </c>
      <c r="L12" s="49">
        <v>167</v>
      </c>
      <c r="M12" s="45"/>
      <c r="N12" s="40">
        <f t="shared" si="0"/>
        <v>0</v>
      </c>
      <c r="O12" s="41" t="str">
        <f t="shared" si="1"/>
        <v>VYHOVUJE</v>
      </c>
    </row>
    <row r="13" spans="2:15" s="8" customFormat="1" ht="46.5" thickTop="1" thickBot="1" x14ac:dyDescent="0.3">
      <c r="B13" s="19">
        <v>6</v>
      </c>
      <c r="C13" s="1" t="s">
        <v>21</v>
      </c>
      <c r="D13" s="2">
        <v>36</v>
      </c>
      <c r="E13" s="2" t="s">
        <v>10</v>
      </c>
      <c r="F13" s="1" t="s">
        <v>40</v>
      </c>
      <c r="G13" s="2">
        <v>2</v>
      </c>
      <c r="H13" s="43"/>
      <c r="I13" s="21" t="s">
        <v>16</v>
      </c>
      <c r="J13" s="48" t="s">
        <v>23</v>
      </c>
      <c r="K13" s="48" t="s">
        <v>24</v>
      </c>
      <c r="L13" s="49">
        <v>170</v>
      </c>
      <c r="M13" s="45"/>
      <c r="N13" s="40">
        <f t="shared" si="0"/>
        <v>0</v>
      </c>
      <c r="O13" s="41" t="str">
        <f t="shared" si="1"/>
        <v>VYHOVUJE</v>
      </c>
    </row>
    <row r="14" spans="2:15" s="8" customFormat="1" ht="46.5" thickTop="1" thickBot="1" x14ac:dyDescent="0.3">
      <c r="B14" s="19">
        <v>7</v>
      </c>
      <c r="C14" s="1" t="s">
        <v>43</v>
      </c>
      <c r="D14" s="47">
        <v>100</v>
      </c>
      <c r="E14" s="2" t="s">
        <v>32</v>
      </c>
      <c r="F14" s="1" t="s">
        <v>41</v>
      </c>
      <c r="G14" s="2">
        <v>2</v>
      </c>
      <c r="H14" s="43"/>
      <c r="I14" s="21" t="s">
        <v>16</v>
      </c>
      <c r="J14" s="48" t="s">
        <v>23</v>
      </c>
      <c r="K14" s="48" t="s">
        <v>24</v>
      </c>
      <c r="L14" s="49">
        <v>55</v>
      </c>
      <c r="M14" s="45"/>
      <c r="N14" s="40">
        <f t="shared" si="0"/>
        <v>0</v>
      </c>
      <c r="O14" s="41" t="str">
        <f t="shared" si="1"/>
        <v>VYHOVUJE</v>
      </c>
    </row>
    <row r="15" spans="2:15" s="8" customFormat="1" ht="46.5" thickTop="1" thickBot="1" x14ac:dyDescent="0.3">
      <c r="B15" s="19">
        <v>8</v>
      </c>
      <c r="C15" s="1" t="s">
        <v>34</v>
      </c>
      <c r="D15" s="47">
        <v>10</v>
      </c>
      <c r="E15" s="2" t="s">
        <v>10</v>
      </c>
      <c r="F15" s="1" t="s">
        <v>42</v>
      </c>
      <c r="G15" s="2">
        <v>2</v>
      </c>
      <c r="H15" s="43"/>
      <c r="I15" s="21" t="s">
        <v>16</v>
      </c>
      <c r="J15" s="48" t="s">
        <v>23</v>
      </c>
      <c r="K15" s="48" t="s">
        <v>24</v>
      </c>
      <c r="L15" s="49">
        <v>206</v>
      </c>
      <c r="M15" s="45"/>
      <c r="N15" s="40">
        <f t="shared" si="0"/>
        <v>0</v>
      </c>
      <c r="O15" s="41" t="str">
        <f t="shared" si="1"/>
        <v>VYHOVUJE</v>
      </c>
    </row>
    <row r="16" spans="2:15" s="8" customFormat="1" ht="46.5" thickTop="1" thickBot="1" x14ac:dyDescent="0.3">
      <c r="B16" s="19">
        <v>9</v>
      </c>
      <c r="C16" s="1" t="s">
        <v>35</v>
      </c>
      <c r="D16" s="47">
        <v>10</v>
      </c>
      <c r="E16" s="2" t="s">
        <v>10</v>
      </c>
      <c r="F16" s="1" t="s">
        <v>42</v>
      </c>
      <c r="G16" s="2">
        <v>2</v>
      </c>
      <c r="H16" s="43"/>
      <c r="I16" s="21" t="s">
        <v>16</v>
      </c>
      <c r="J16" s="48" t="s">
        <v>23</v>
      </c>
      <c r="K16" s="48" t="s">
        <v>24</v>
      </c>
      <c r="L16" s="49">
        <v>250</v>
      </c>
      <c r="M16" s="45"/>
      <c r="N16" s="40">
        <f t="shared" si="0"/>
        <v>0</v>
      </c>
      <c r="O16" s="41" t="str">
        <f t="shared" si="1"/>
        <v>VYHOVUJE</v>
      </c>
    </row>
    <row r="17" spans="1:15" s="8" customFormat="1" ht="61.5" customHeight="1" thickTop="1" thickBot="1" x14ac:dyDescent="0.3">
      <c r="B17" s="19">
        <v>10</v>
      </c>
      <c r="C17" s="1" t="s">
        <v>33</v>
      </c>
      <c r="D17" s="2">
        <v>30</v>
      </c>
      <c r="E17" s="2" t="s">
        <v>10</v>
      </c>
      <c r="F17" s="1" t="s">
        <v>40</v>
      </c>
      <c r="G17" s="2">
        <v>2</v>
      </c>
      <c r="H17" s="43"/>
      <c r="I17" s="21" t="s">
        <v>16</v>
      </c>
      <c r="J17" s="48" t="s">
        <v>23</v>
      </c>
      <c r="K17" s="48" t="s">
        <v>24</v>
      </c>
      <c r="L17" s="49">
        <v>90</v>
      </c>
      <c r="M17" s="45"/>
      <c r="N17" s="40">
        <f t="shared" si="0"/>
        <v>0</v>
      </c>
      <c r="O17" s="41" t="str">
        <f t="shared" si="1"/>
        <v>VYHOVUJE</v>
      </c>
    </row>
    <row r="18" spans="1:15" s="8" customFormat="1" ht="46.5" thickTop="1" thickBot="1" x14ac:dyDescent="0.3">
      <c r="B18" s="19">
        <v>11</v>
      </c>
      <c r="C18" s="1" t="s">
        <v>36</v>
      </c>
      <c r="D18" s="47">
        <v>10</v>
      </c>
      <c r="E18" s="2" t="s">
        <v>10</v>
      </c>
      <c r="F18" s="1" t="s">
        <v>42</v>
      </c>
      <c r="G18" s="2">
        <v>2</v>
      </c>
      <c r="H18" s="43"/>
      <c r="I18" s="21" t="s">
        <v>16</v>
      </c>
      <c r="J18" s="48" t="s">
        <v>23</v>
      </c>
      <c r="K18" s="48" t="s">
        <v>24</v>
      </c>
      <c r="L18" s="49">
        <v>270</v>
      </c>
      <c r="M18" s="45"/>
      <c r="N18" s="40">
        <f t="shared" ref="N18:N21" si="2">D18*M18</f>
        <v>0</v>
      </c>
      <c r="O18" s="41" t="str">
        <f t="shared" ref="O18:O21" si="3">IF(M18&gt;L18,"NEVYHOVUJE","VYHOVUJE")</f>
        <v>VYHOVUJE</v>
      </c>
    </row>
    <row r="19" spans="1:15" s="8" customFormat="1" ht="46.5" thickTop="1" thickBot="1" x14ac:dyDescent="0.3">
      <c r="B19" s="19">
        <v>12</v>
      </c>
      <c r="C19" s="1" t="s">
        <v>37</v>
      </c>
      <c r="D19" s="47">
        <v>10</v>
      </c>
      <c r="E19" s="2" t="s">
        <v>10</v>
      </c>
      <c r="F19" s="1" t="s">
        <v>42</v>
      </c>
      <c r="G19" s="2">
        <v>2</v>
      </c>
      <c r="H19" s="43"/>
      <c r="I19" s="21" t="s">
        <v>16</v>
      </c>
      <c r="J19" s="48" t="s">
        <v>23</v>
      </c>
      <c r="K19" s="48" t="s">
        <v>24</v>
      </c>
      <c r="L19" s="49">
        <v>80</v>
      </c>
      <c r="M19" s="45"/>
      <c r="N19" s="40">
        <f t="shared" si="2"/>
        <v>0</v>
      </c>
      <c r="O19" s="41" t="str">
        <f t="shared" si="3"/>
        <v>VYHOVUJE</v>
      </c>
    </row>
    <row r="20" spans="1:15" s="8" customFormat="1" ht="46.5" thickTop="1" thickBot="1" x14ac:dyDescent="0.3">
      <c r="B20" s="19">
        <v>13</v>
      </c>
      <c r="C20" s="1" t="s">
        <v>38</v>
      </c>
      <c r="D20" s="47">
        <v>24</v>
      </c>
      <c r="E20" s="2" t="s">
        <v>10</v>
      </c>
      <c r="F20" s="1" t="s">
        <v>40</v>
      </c>
      <c r="G20" s="2">
        <v>2</v>
      </c>
      <c r="H20" s="43"/>
      <c r="I20" s="21" t="s">
        <v>16</v>
      </c>
      <c r="J20" s="48" t="s">
        <v>23</v>
      </c>
      <c r="K20" s="48" t="s">
        <v>24</v>
      </c>
      <c r="L20" s="49">
        <v>105</v>
      </c>
      <c r="M20" s="45"/>
      <c r="N20" s="40">
        <f t="shared" si="2"/>
        <v>0</v>
      </c>
      <c r="O20" s="41" t="str">
        <f t="shared" si="3"/>
        <v>VYHOVUJE</v>
      </c>
    </row>
    <row r="21" spans="1:15" s="8" customFormat="1" ht="61.5" customHeight="1" thickTop="1" thickBot="1" x14ac:dyDescent="0.3">
      <c r="B21" s="19">
        <v>14</v>
      </c>
      <c r="C21" s="1" t="s">
        <v>39</v>
      </c>
      <c r="D21" s="2">
        <v>30</v>
      </c>
      <c r="E21" s="2" t="s">
        <v>10</v>
      </c>
      <c r="F21" s="1" t="s">
        <v>40</v>
      </c>
      <c r="G21" s="2">
        <v>2</v>
      </c>
      <c r="H21" s="43"/>
      <c r="I21" s="21" t="s">
        <v>16</v>
      </c>
      <c r="J21" s="48" t="s">
        <v>23</v>
      </c>
      <c r="K21" s="48" t="s">
        <v>24</v>
      </c>
      <c r="L21" s="49">
        <v>100</v>
      </c>
      <c r="M21" s="45"/>
      <c r="N21" s="40">
        <f t="shared" si="2"/>
        <v>0</v>
      </c>
      <c r="O21" s="41" t="str">
        <f t="shared" si="3"/>
        <v>VYHOVUJE</v>
      </c>
    </row>
    <row r="22" spans="1:15" ht="13.5" customHeight="1" thickTop="1" thickBot="1" x14ac:dyDescent="0.3">
      <c r="A22" s="22"/>
      <c r="B22" s="22"/>
      <c r="C22" s="23"/>
      <c r="D22" s="22"/>
      <c r="E22" s="23"/>
      <c r="F22" s="23"/>
      <c r="G22" s="23"/>
      <c r="H22" s="22"/>
      <c r="I22" s="23"/>
      <c r="J22" s="22"/>
      <c r="K22" s="22"/>
      <c r="L22" s="22"/>
      <c r="M22" s="22"/>
      <c r="N22" s="42"/>
      <c r="O22" s="22"/>
    </row>
    <row r="23" spans="1:15" ht="75.75" customHeight="1" thickTop="1" thickBot="1" x14ac:dyDescent="0.3">
      <c r="A23" s="24"/>
      <c r="B23" s="58" t="s">
        <v>28</v>
      </c>
      <c r="C23" s="58"/>
      <c r="D23" s="58"/>
      <c r="E23" s="58"/>
      <c r="F23" s="58"/>
      <c r="G23" s="58"/>
      <c r="H23" s="58"/>
      <c r="I23" s="58"/>
      <c r="J23" s="58"/>
      <c r="K23" s="25"/>
      <c r="L23" s="26" t="s">
        <v>11</v>
      </c>
      <c r="M23" s="51" t="s">
        <v>12</v>
      </c>
      <c r="N23" s="52"/>
      <c r="O23" s="53"/>
    </row>
    <row r="24" spans="1:15" ht="33" customHeight="1" thickTop="1" thickBot="1" x14ac:dyDescent="0.3">
      <c r="A24" s="24"/>
      <c r="B24" s="54" t="s">
        <v>29</v>
      </c>
      <c r="C24" s="54"/>
      <c r="D24" s="54"/>
      <c r="E24" s="54"/>
      <c r="F24" s="54"/>
      <c r="G24" s="54"/>
      <c r="H24" s="54"/>
      <c r="J24" s="27"/>
      <c r="K24" s="27"/>
      <c r="L24" s="28">
        <v>80244</v>
      </c>
      <c r="M24" s="55">
        <f>SUM(N8:N21)</f>
        <v>0</v>
      </c>
      <c r="N24" s="56"/>
      <c r="O24" s="57"/>
    </row>
    <row r="25" spans="1:15" ht="39.75" customHeight="1" thickTop="1" x14ac:dyDescent="0.25">
      <c r="A25" s="24"/>
      <c r="I25" s="29"/>
      <c r="J25" s="30"/>
      <c r="K25" s="30"/>
      <c r="L25" s="32"/>
      <c r="M25" s="32"/>
      <c r="N25" s="32"/>
      <c r="O25" s="33"/>
    </row>
    <row r="26" spans="1:15" ht="19.899999999999999" customHeight="1" x14ac:dyDescent="0.25">
      <c r="A26" s="24"/>
      <c r="J26" s="30"/>
      <c r="K26" s="30"/>
      <c r="L26" s="34"/>
      <c r="M26" s="34"/>
      <c r="N26" s="32"/>
      <c r="O26" s="33"/>
    </row>
    <row r="27" spans="1:15" ht="71.25" customHeight="1" x14ac:dyDescent="0.25">
      <c r="A27" s="24"/>
      <c r="J27" s="30"/>
      <c r="K27" s="30"/>
      <c r="L27" s="34"/>
      <c r="M27" s="34"/>
      <c r="N27" s="32"/>
      <c r="O27" s="31"/>
    </row>
    <row r="28" spans="1:15" ht="36" customHeight="1" x14ac:dyDescent="0.25">
      <c r="A28" s="24"/>
      <c r="J28" s="35"/>
      <c r="K28" s="35"/>
      <c r="L28" s="32"/>
      <c r="M28" s="32"/>
      <c r="N28" s="32"/>
      <c r="O28" s="32"/>
    </row>
    <row r="29" spans="1:15" ht="14.25" customHeight="1" x14ac:dyDescent="0.25">
      <c r="A29" s="24"/>
      <c r="B29" s="32"/>
      <c r="C29" s="36"/>
      <c r="D29" s="37"/>
      <c r="E29" s="38"/>
      <c r="F29" s="36"/>
      <c r="G29" s="36"/>
      <c r="H29" s="31"/>
      <c r="I29" s="36"/>
      <c r="J29" s="32"/>
      <c r="K29" s="31"/>
      <c r="L29" s="32"/>
      <c r="M29" s="32"/>
      <c r="N29" s="32"/>
      <c r="O29" s="32"/>
    </row>
    <row r="30" spans="1:15" ht="14.25" customHeight="1" x14ac:dyDescent="0.25">
      <c r="A30" s="24"/>
      <c r="B30" s="32"/>
      <c r="C30" s="36"/>
      <c r="D30" s="37"/>
      <c r="E30" s="38"/>
      <c r="F30" s="36"/>
      <c r="G30" s="36"/>
      <c r="H30" s="31"/>
      <c r="I30" s="36"/>
      <c r="J30" s="32"/>
      <c r="K30" s="31"/>
      <c r="L30" s="32"/>
      <c r="M30" s="32"/>
      <c r="N30" s="32"/>
      <c r="O30" s="32"/>
    </row>
    <row r="31" spans="1:15" ht="14.25" customHeight="1" x14ac:dyDescent="0.25">
      <c r="A31" s="24"/>
      <c r="B31" s="32"/>
      <c r="C31" s="36"/>
      <c r="D31" s="37"/>
      <c r="E31" s="38"/>
      <c r="F31" s="36"/>
      <c r="G31" s="36"/>
      <c r="H31" s="31"/>
      <c r="I31" s="36"/>
      <c r="J31" s="32"/>
      <c r="K31" s="31"/>
      <c r="L31" s="32"/>
      <c r="M31" s="32"/>
      <c r="N31" s="32"/>
      <c r="O31" s="32"/>
    </row>
    <row r="32" spans="1:15" ht="14.25" customHeight="1" x14ac:dyDescent="0.25">
      <c r="A32" s="24"/>
      <c r="B32" s="32"/>
      <c r="C32" s="36"/>
      <c r="D32" s="37"/>
      <c r="E32" s="38"/>
      <c r="F32" s="36"/>
      <c r="G32" s="36"/>
      <c r="H32" s="31"/>
      <c r="I32" s="36"/>
      <c r="J32" s="32"/>
      <c r="K32" s="31"/>
      <c r="L32" s="32"/>
      <c r="M32" s="32"/>
      <c r="N32" s="32"/>
      <c r="O32" s="32"/>
    </row>
    <row r="33" spans="3:11" x14ac:dyDescent="0.25">
      <c r="C33" s="8"/>
      <c r="D33" s="3"/>
      <c r="E33" s="8"/>
      <c r="F33" s="8"/>
      <c r="G33" s="8"/>
      <c r="H33" s="3"/>
      <c r="I33" s="8"/>
      <c r="K33" s="3"/>
    </row>
    <row r="34" spans="3:11" x14ac:dyDescent="0.25">
      <c r="C34" s="8"/>
      <c r="D34" s="3"/>
      <c r="E34" s="8"/>
      <c r="F34" s="8"/>
      <c r="G34" s="8"/>
      <c r="H34" s="3"/>
      <c r="I34" s="8"/>
      <c r="K34" s="3"/>
    </row>
    <row r="35" spans="3:11" x14ac:dyDescent="0.25">
      <c r="C35" s="8"/>
      <c r="D35" s="3"/>
      <c r="E35" s="8"/>
      <c r="F35" s="8"/>
      <c r="G35" s="8"/>
      <c r="H35" s="3"/>
      <c r="I35" s="8"/>
      <c r="K35" s="3"/>
    </row>
    <row r="36" spans="3:11" x14ac:dyDescent="0.25">
      <c r="C36" s="8"/>
      <c r="D36" s="3"/>
      <c r="E36" s="8"/>
      <c r="F36" s="8"/>
      <c r="G36" s="8"/>
      <c r="H36" s="3"/>
      <c r="I36" s="8"/>
      <c r="K36" s="3"/>
    </row>
    <row r="37" spans="3:11" x14ac:dyDescent="0.25">
      <c r="C37" s="8"/>
      <c r="D37" s="3"/>
      <c r="E37" s="8"/>
      <c r="F37" s="8"/>
      <c r="G37" s="8"/>
      <c r="H37" s="3"/>
      <c r="I37" s="8"/>
      <c r="K37" s="3"/>
    </row>
    <row r="38" spans="3:11" x14ac:dyDescent="0.25">
      <c r="C38" s="8"/>
      <c r="D38" s="3"/>
      <c r="E38" s="8"/>
      <c r="F38" s="8"/>
      <c r="G38" s="8"/>
      <c r="H38" s="3"/>
      <c r="I38" s="8"/>
      <c r="K38" s="3"/>
    </row>
    <row r="39" spans="3:11" x14ac:dyDescent="0.25">
      <c r="C39" s="8"/>
      <c r="D39" s="3"/>
      <c r="E39" s="8"/>
      <c r="F39" s="8"/>
      <c r="G39" s="8"/>
      <c r="H39" s="3"/>
      <c r="I39" s="8"/>
      <c r="K39" s="3"/>
    </row>
    <row r="40" spans="3:11" x14ac:dyDescent="0.25">
      <c r="C40" s="8"/>
      <c r="D40" s="3"/>
      <c r="E40" s="8"/>
      <c r="F40" s="8"/>
      <c r="G40" s="8"/>
      <c r="H40" s="3"/>
      <c r="I40" s="8"/>
      <c r="K40" s="3"/>
    </row>
    <row r="41" spans="3:11" x14ac:dyDescent="0.25">
      <c r="C41" s="8"/>
      <c r="D41" s="3"/>
      <c r="E41" s="8"/>
      <c r="F41" s="8"/>
      <c r="G41" s="8"/>
      <c r="H41" s="3"/>
      <c r="I41" s="8"/>
      <c r="K41" s="3"/>
    </row>
    <row r="42" spans="3:11" x14ac:dyDescent="0.25">
      <c r="C42" s="8"/>
      <c r="D42" s="3"/>
      <c r="E42" s="8"/>
      <c r="F42" s="8"/>
      <c r="G42" s="8"/>
      <c r="H42" s="3"/>
      <c r="I42" s="8"/>
      <c r="K42" s="3"/>
    </row>
    <row r="43" spans="3:11" x14ac:dyDescent="0.25">
      <c r="C43" s="8"/>
      <c r="D43" s="3"/>
      <c r="E43" s="8"/>
      <c r="F43" s="8"/>
      <c r="G43" s="8"/>
      <c r="H43" s="3"/>
      <c r="I43" s="8"/>
      <c r="K43" s="3"/>
    </row>
    <row r="44" spans="3:11" x14ac:dyDescent="0.25">
      <c r="C44" s="8"/>
      <c r="D44" s="3"/>
      <c r="E44" s="8"/>
      <c r="F44" s="8"/>
      <c r="G44" s="8"/>
      <c r="H44" s="3"/>
      <c r="I44" s="8"/>
      <c r="K44" s="3"/>
    </row>
    <row r="45" spans="3:11" x14ac:dyDescent="0.25">
      <c r="C45" s="8"/>
      <c r="D45" s="3"/>
      <c r="E45" s="8"/>
      <c r="F45" s="8"/>
      <c r="G45" s="8"/>
      <c r="H45" s="3"/>
      <c r="I45" s="8"/>
      <c r="K45" s="3"/>
    </row>
    <row r="46" spans="3:11" x14ac:dyDescent="0.25">
      <c r="C46" s="8"/>
      <c r="D46" s="3"/>
      <c r="E46" s="8"/>
      <c r="F46" s="8"/>
      <c r="G46" s="8"/>
      <c r="H46" s="3"/>
      <c r="I46" s="8"/>
      <c r="K46" s="3"/>
    </row>
    <row r="47" spans="3:11" x14ac:dyDescent="0.25">
      <c r="C47" s="8"/>
      <c r="D47" s="3"/>
      <c r="E47" s="8"/>
      <c r="F47" s="8"/>
      <c r="G47" s="8"/>
      <c r="H47" s="3"/>
      <c r="I47" s="8"/>
      <c r="K47" s="3"/>
    </row>
    <row r="48" spans="3:11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  <row r="220" spans="3:11" x14ac:dyDescent="0.25">
      <c r="C220" s="8"/>
      <c r="D220" s="3"/>
      <c r="E220" s="8"/>
      <c r="F220" s="8"/>
      <c r="G220" s="8"/>
      <c r="H220" s="3"/>
      <c r="I220" s="8"/>
      <c r="K220" s="3"/>
    </row>
    <row r="221" spans="3:11" x14ac:dyDescent="0.25">
      <c r="C221" s="8"/>
      <c r="D221" s="3"/>
      <c r="E221" s="8"/>
      <c r="F221" s="8"/>
      <c r="G221" s="8"/>
      <c r="H221" s="3"/>
      <c r="I221" s="8"/>
      <c r="K221" s="3"/>
    </row>
    <row r="222" spans="3:11" x14ac:dyDescent="0.25">
      <c r="C222" s="8"/>
      <c r="D222" s="3"/>
      <c r="E222" s="8"/>
      <c r="F222" s="8"/>
      <c r="G222" s="8"/>
      <c r="H222" s="3"/>
      <c r="I222" s="8"/>
      <c r="K222" s="3"/>
    </row>
    <row r="223" spans="3:11" x14ac:dyDescent="0.25">
      <c r="C223" s="8"/>
      <c r="D223" s="3"/>
      <c r="E223" s="8"/>
      <c r="F223" s="8"/>
      <c r="G223" s="8"/>
      <c r="H223" s="3"/>
      <c r="I223" s="8"/>
      <c r="K223" s="3"/>
    </row>
    <row r="224" spans="3:11" x14ac:dyDescent="0.25">
      <c r="C224" s="8"/>
      <c r="D224" s="3"/>
      <c r="E224" s="8"/>
      <c r="F224" s="8"/>
      <c r="G224" s="8"/>
      <c r="H224" s="3"/>
      <c r="I224" s="8"/>
      <c r="K224" s="3"/>
    </row>
    <row r="225" spans="3:11" x14ac:dyDescent="0.25">
      <c r="C225" s="8"/>
      <c r="D225" s="3"/>
      <c r="E225" s="8"/>
      <c r="F225" s="8"/>
      <c r="G225" s="8"/>
      <c r="H225" s="3"/>
      <c r="I225" s="8"/>
      <c r="K225" s="3"/>
    </row>
    <row r="226" spans="3:11" x14ac:dyDescent="0.25">
      <c r="C226" s="8"/>
      <c r="D226" s="3"/>
      <c r="E226" s="8"/>
      <c r="F226" s="8"/>
      <c r="G226" s="8"/>
      <c r="H226" s="3"/>
      <c r="I226" s="8"/>
      <c r="K226" s="3"/>
    </row>
  </sheetData>
  <sheetProtection sheet="1" objects="1" scenarios="1"/>
  <mergeCells count="7">
    <mergeCell ref="H4:I4"/>
    <mergeCell ref="M23:O23"/>
    <mergeCell ref="B24:H24"/>
    <mergeCell ref="M24:O24"/>
    <mergeCell ref="B23:J23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2017-11-08T10:06:38Z</cp:lastPrinted>
  <dcterms:created xsi:type="dcterms:W3CDTF">2017-10-03T11:14:45Z</dcterms:created>
  <dcterms:modified xsi:type="dcterms:W3CDTF">2017-11-08T10:09:36Z</dcterms:modified>
</cp:coreProperties>
</file>