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500" activeTab="0"/>
  </bookViews>
  <sheets>
    <sheet name="Nabídková cena" sheetId="1" r:id="rId1"/>
    <sheet name="1 Serverová operační paměť" sheetId="2" r:id="rId2"/>
    <sheet name="2 Operační paměť do notebooku" sheetId="3" r:id="rId3"/>
    <sheet name="3 Držák na monitor" sheetId="4" r:id="rId4"/>
  </sheets>
  <definedNames>
    <definedName name="Excel_BuiltIn_Print_Area" localSheetId="0">'Nabídková cena'!$A$1:$G$22</definedName>
    <definedName name="_xlnm.Print_Area" localSheetId="0">'Nabídková cena'!$A$1:$I$22</definedName>
  </definedNames>
  <calcPr fullCalcOnLoad="1"/>
</workbook>
</file>

<file path=xl/sharedStrings.xml><?xml version="1.0" encoding="utf-8"?>
<sst xmlns="http://schemas.openxmlformats.org/spreadsheetml/2006/main" count="97" uniqueCount="71">
  <si>
    <t xml:space="preserve">TABULKA NABÍDKOVÉ CENY 
</t>
  </si>
  <si>
    <t>číslo položky</t>
  </si>
  <si>
    <t>Název položky
NABÍZENÝ MODEL</t>
  </si>
  <si>
    <t>Počet ks</t>
  </si>
  <si>
    <t>Cena 1 ks  Kč 
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</si>
  <si>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</si>
  <si>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</si>
  <si>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</si>
  <si>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</si>
  <si>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</si>
  <si>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</si>
  <si>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</si>
  <si>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</si>
  <si>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</si>
  <si>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…………….2022</t>
  </si>
  <si>
    <t>………………………………………………………..</t>
  </si>
  <si>
    <t>za dodavatele</t>
  </si>
  <si>
    <t>Technická specifikace</t>
  </si>
  <si>
    <t>pevný parametr</t>
  </si>
  <si>
    <t>minimální požadovaný parametr</t>
  </si>
  <si>
    <t>Základní parametry</t>
  </si>
  <si>
    <t>Typ paměťi</t>
  </si>
  <si>
    <t>DDR4</t>
  </si>
  <si>
    <t>Typ modulu</t>
  </si>
  <si>
    <t>Serverový DIMM</t>
  </si>
  <si>
    <t>Modul</t>
  </si>
  <si>
    <t>PC4-25600R</t>
  </si>
  <si>
    <t>Formát</t>
  </si>
  <si>
    <t>288-PIN RDIMM</t>
  </si>
  <si>
    <t>Pracovní frekvence [MHz]</t>
  </si>
  <si>
    <t xml:space="preserve">Kontrola a oprava chyb (ECC) </t>
  </si>
  <si>
    <t>ECC</t>
  </si>
  <si>
    <t>Režim zapojení pamětí</t>
  </si>
  <si>
    <t>Ano</t>
  </si>
  <si>
    <t>Napětí [V]</t>
  </si>
  <si>
    <t>1,2</t>
  </si>
  <si>
    <t xml:space="preserve">Chlazení </t>
  </si>
  <si>
    <t>Bez chladiče</t>
  </si>
  <si>
    <t>Typ vyrovnávací paměti</t>
  </si>
  <si>
    <t>Registered (buffered)</t>
  </si>
  <si>
    <t>Kompatibilita</t>
  </si>
  <si>
    <t>Certifikováno pro desku s Dual SP3 Socket o rozměrech ["]</t>
  </si>
  <si>
    <t>12 x 13</t>
  </si>
  <si>
    <t>Využití paměti</t>
  </si>
  <si>
    <t>Pro notebooky</t>
  </si>
  <si>
    <t>Počet modulů RAM</t>
  </si>
  <si>
    <t>Typ paměti</t>
  </si>
  <si>
    <t>DDR4 SO-DIMM</t>
  </si>
  <si>
    <t>Konfigurace paměti [GB]</t>
  </si>
  <si>
    <t>3 200</t>
  </si>
  <si>
    <t>Propustnost [MB/s]</t>
  </si>
  <si>
    <t>25 600</t>
  </si>
  <si>
    <t>CAS Latency [CL]</t>
  </si>
  <si>
    <t>Rozšiřující informace</t>
  </si>
  <si>
    <t>Chlazení</t>
  </si>
  <si>
    <t>Operuje při napětí [V]</t>
  </si>
  <si>
    <t>Uchycení</t>
  </si>
  <si>
    <t>tyč</t>
  </si>
  <si>
    <t xml:space="preserve">VESA </t>
  </si>
  <si>
    <t>75×75, 100×100</t>
  </si>
  <si>
    <t>Nosnost [Kg]</t>
  </si>
  <si>
    <t>Nastavitelnost pomoci šroubů</t>
  </si>
  <si>
    <t>Součástí montážní sada</t>
  </si>
  <si>
    <t>Montážní přeska</t>
  </si>
  <si>
    <t>Serverová operační paměť:</t>
  </si>
  <si>
    <t xml:space="preserve">Operační paměť do notebooku:
</t>
  </si>
  <si>
    <t>Držák na monitor:</t>
  </si>
  <si>
    <t>NABÍZENÝ MODEL:
………………………………………..
Part number:</t>
  </si>
  <si>
    <t>č. faktury</t>
  </si>
  <si>
    <t>Nabídková cena 
celkem 
Kč bez DPH</t>
  </si>
  <si>
    <t>Nabídková cena
celkem 
Kč vč.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</si>
</sst>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4" fillId="34" borderId="10" xfId="0" applyFont="1" applyFill="1" applyBorder="1" applyAlignment="1" applyProtection="1">
      <alignment vertical="center"/>
      <protection/>
    </xf>
    <xf numFmtId="4" fontId="0" fillId="33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4" fontId="6" fillId="0" borderId="11" xfId="0" applyNumberFormat="1" applyFont="1" applyBorder="1" applyAlignment="1" applyProtection="1">
      <alignment horizontal="center" vertical="center"/>
      <protection/>
    </xf>
    <xf numFmtId="4" fontId="6" fillId="0" borderId="12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right"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left" vertical="center"/>
      <protection/>
    </xf>
    <xf numFmtId="0" fontId="0" fillId="33" borderId="13" xfId="0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33" borderId="10" xfId="0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34" borderId="10" xfId="0" applyFont="1" applyFill="1" applyBorder="1" applyAlignment="1" applyProtection="1">
      <alignment horizontal="right"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right" vertical="center" wrapText="1"/>
      <protection/>
    </xf>
    <xf numFmtId="0" fontId="0" fillId="35" borderId="14" xfId="0" applyFont="1" applyFill="1" applyBorder="1" applyAlignment="1" applyProtection="1">
      <alignment vertical="center" wrapText="1"/>
      <protection/>
    </xf>
    <xf numFmtId="0" fontId="0" fillId="35" borderId="14" xfId="0" applyFont="1" applyFill="1" applyBorder="1" applyAlignment="1" applyProtection="1">
      <alignment horizontal="right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right" vertical="center" wrapText="1"/>
      <protection/>
    </xf>
    <xf numFmtId="0" fontId="0" fillId="0" borderId="18" xfId="0" applyFont="1" applyBorder="1" applyAlignment="1" applyProtection="1">
      <alignment horizontal="right" vertical="center" wrapText="1"/>
      <protection/>
    </xf>
    <xf numFmtId="0" fontId="0" fillId="0" borderId="19" xfId="0" applyFont="1" applyBorder="1" applyAlignment="1" applyProtection="1">
      <alignment horizontal="righ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37" borderId="20" xfId="0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6" fillId="36" borderId="24" xfId="0" applyFont="1" applyFill="1" applyBorder="1" applyAlignment="1" applyProtection="1">
      <alignment horizontal="center" vertical="center" wrapText="1"/>
      <protection/>
    </xf>
    <xf numFmtId="4" fontId="6" fillId="0" borderId="25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35" borderId="10" xfId="0" applyFont="1" applyFill="1" applyBorder="1" applyAlignment="1" applyProtection="1">
      <alignment horizontal="left" vertical="center" wrapText="1"/>
      <protection locked="0"/>
    </xf>
    <xf numFmtId="0" fontId="0" fillId="35" borderId="10" xfId="0" applyFont="1" applyFill="1" applyBorder="1" applyAlignment="1" applyProtection="1">
      <alignment horizontal="right" vertical="center" wrapText="1"/>
      <protection locked="0"/>
    </xf>
    <xf numFmtId="0" fontId="0" fillId="34" borderId="10" xfId="0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right" vertical="center" wrapText="1"/>
      <protection locked="0"/>
    </xf>
    <xf numFmtId="0" fontId="0" fillId="35" borderId="13" xfId="0" applyFont="1" applyFill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horizontal="right"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right"/>
      <protection/>
    </xf>
    <xf numFmtId="0" fontId="0" fillId="0" borderId="20" xfId="0" applyBorder="1" applyAlignment="1" applyProtection="1">
      <alignment horizontal="right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0" zoomScaleNormal="70" zoomScalePageLayoutView="0" workbookViewId="0" topLeftCell="A1">
      <selection activeCell="N10" sqref="N10:O10"/>
    </sheetView>
  </sheetViews>
  <sheetFormatPr defaultColWidth="8.7109375" defaultRowHeight="14.25" customHeight="1"/>
  <cols>
    <col min="1" max="1" width="9.28125" style="1" customWidth="1"/>
    <col min="2" max="2" width="32.28125" style="1" customWidth="1"/>
    <col min="3" max="3" width="14.28125" style="1" customWidth="1"/>
    <col min="4" max="4" width="18.00390625" style="1" customWidth="1"/>
    <col min="5" max="5" width="19.421875" style="1" customWidth="1"/>
    <col min="6" max="6" width="16.7109375" style="1" customWidth="1"/>
    <col min="7" max="7" width="18.28125" style="1" customWidth="1"/>
    <col min="8" max="8" width="3.28125" style="1" customWidth="1"/>
    <col min="9" max="9" width="13.57421875" style="1" customWidth="1"/>
    <col min="10" max="16384" width="8.7109375" style="1" customWidth="1"/>
  </cols>
  <sheetData>
    <row r="1" spans="1:9" ht="42.75" customHeight="1">
      <c r="A1" s="53" t="s">
        <v>0</v>
      </c>
      <c r="B1" s="53"/>
      <c r="C1" s="53"/>
      <c r="D1" s="53"/>
      <c r="E1" s="53"/>
      <c r="F1" s="53"/>
      <c r="G1" s="53"/>
      <c r="H1" s="9"/>
      <c r="I1" s="9"/>
    </row>
    <row r="2" spans="1:9" ht="66" customHeight="1">
      <c r="A2" s="41" t="s">
        <v>1</v>
      </c>
      <c r="B2" s="42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9"/>
      <c r="I2" s="56" t="s">
        <v>68</v>
      </c>
    </row>
    <row r="3" spans="1:9" ht="57" customHeight="1">
      <c r="A3" s="2">
        <v>1</v>
      </c>
      <c r="B3" s="3" t="s">
        <v>64</v>
      </c>
      <c r="C3" s="4">
        <v>16</v>
      </c>
      <c r="D3" s="5"/>
      <c r="E3" s="6">
        <f>C3*D3</f>
        <v>0</v>
      </c>
      <c r="F3" s="6">
        <f>E3*0.21</f>
        <v>0</v>
      </c>
      <c r="G3" s="6">
        <f>E3+F3</f>
        <v>0</v>
      </c>
      <c r="H3" s="9"/>
      <c r="I3" s="58">
        <v>113220193</v>
      </c>
    </row>
    <row r="4" spans="1:9" ht="67.5" customHeight="1">
      <c r="A4" s="2">
        <v>2</v>
      </c>
      <c r="B4" s="3" t="s">
        <v>65</v>
      </c>
      <c r="C4" s="4">
        <v>1</v>
      </c>
      <c r="D4" s="5"/>
      <c r="E4" s="6">
        <f>C4*D4</f>
        <v>0</v>
      </c>
      <c r="F4" s="6">
        <f>E4*0.21</f>
        <v>0</v>
      </c>
      <c r="G4" s="6">
        <f>E4+F4</f>
        <v>0</v>
      </c>
      <c r="H4" s="9"/>
      <c r="I4" s="59"/>
    </row>
    <row r="5" spans="1:9" ht="57" customHeight="1">
      <c r="A5" s="2">
        <v>3</v>
      </c>
      <c r="B5" s="3" t="s">
        <v>66</v>
      </c>
      <c r="C5" s="4">
        <v>1</v>
      </c>
      <c r="D5" s="5"/>
      <c r="E5" s="6">
        <f>C5*D5</f>
        <v>0</v>
      </c>
      <c r="F5" s="6">
        <f>E5*0.21</f>
        <v>0</v>
      </c>
      <c r="G5" s="6">
        <f>E5+F5</f>
        <v>0</v>
      </c>
      <c r="H5" s="9"/>
      <c r="I5" s="60"/>
    </row>
    <row r="6" spans="1:9" s="8" customFormat="1" ht="14.25" customHeight="1">
      <c r="A6" s="61"/>
      <c r="B6" s="62"/>
      <c r="C6" s="57"/>
      <c r="D6" s="63"/>
      <c r="E6" s="63"/>
      <c r="F6" s="63"/>
      <c r="G6" s="7"/>
      <c r="H6" s="64"/>
      <c r="I6" s="64"/>
    </row>
    <row r="7" spans="1:9" ht="86.25" customHeight="1">
      <c r="A7" s="9"/>
      <c r="B7" s="54" t="s">
        <v>8</v>
      </c>
      <c r="C7" s="54"/>
      <c r="D7" s="54"/>
      <c r="E7" s="54"/>
      <c r="F7" s="54"/>
      <c r="G7" s="54">
        <v>9</v>
      </c>
      <c r="H7" s="9"/>
      <c r="I7" s="9"/>
    </row>
    <row r="8" spans="1:9" ht="9.75" customHeight="1">
      <c r="A8" s="9"/>
      <c r="B8" s="9"/>
      <c r="C8" s="9"/>
      <c r="D8" s="9"/>
      <c r="E8" s="9"/>
      <c r="F8" s="9"/>
      <c r="G8" s="2"/>
      <c r="H8" s="9"/>
      <c r="I8" s="9"/>
    </row>
    <row r="9" spans="1:9" ht="68.25" customHeight="1">
      <c r="A9" s="9"/>
      <c r="B9" s="9"/>
      <c r="C9" s="9"/>
      <c r="D9" s="9"/>
      <c r="E9" s="43" t="s">
        <v>69</v>
      </c>
      <c r="F9" s="44" t="s">
        <v>9</v>
      </c>
      <c r="G9" s="65" t="s">
        <v>70</v>
      </c>
      <c r="H9" s="9"/>
      <c r="I9" s="9"/>
    </row>
    <row r="10" spans="1:9" ht="55.5" customHeight="1">
      <c r="A10" s="9"/>
      <c r="B10" s="9"/>
      <c r="C10" s="9"/>
      <c r="D10" s="9"/>
      <c r="E10" s="10">
        <f>SUM(E3:E5)</f>
        <v>0</v>
      </c>
      <c r="F10" s="11">
        <f>E10*0.21</f>
        <v>0</v>
      </c>
      <c r="G10" s="66">
        <f>E10+F10</f>
        <v>0</v>
      </c>
      <c r="H10" s="9"/>
      <c r="I10" s="9"/>
    </row>
    <row r="11" spans="1:9" ht="14.25" customHeight="1">
      <c r="A11" s="9"/>
      <c r="B11" s="9"/>
      <c r="C11" s="9"/>
      <c r="D11" s="9"/>
      <c r="E11" s="9"/>
      <c r="F11" s="9"/>
      <c r="G11" s="7"/>
      <c r="H11" s="9"/>
      <c r="I11" s="9"/>
    </row>
    <row r="12" spans="1:9" ht="18" customHeight="1">
      <c r="A12" s="9"/>
      <c r="B12" s="12" t="s">
        <v>10</v>
      </c>
      <c r="C12" s="12"/>
      <c r="D12" s="12"/>
      <c r="E12" s="12"/>
      <c r="F12" s="9"/>
      <c r="G12" s="7"/>
      <c r="H12" s="9"/>
      <c r="I12" s="9"/>
    </row>
    <row r="13" spans="1:9" ht="18" customHeight="1">
      <c r="A13" s="9"/>
      <c r="B13" s="12" t="s">
        <v>11</v>
      </c>
      <c r="C13" s="12"/>
      <c r="D13" s="12"/>
      <c r="E13" s="12"/>
      <c r="F13" s="9"/>
      <c r="G13" s="7"/>
      <c r="H13" s="9"/>
      <c r="I13" s="9"/>
    </row>
    <row r="14" spans="1:9" ht="18" customHeight="1">
      <c r="A14" s="9"/>
      <c r="B14" s="12" t="s">
        <v>12</v>
      </c>
      <c r="C14" s="12"/>
      <c r="D14" s="12"/>
      <c r="E14" s="12"/>
      <c r="F14" s="9"/>
      <c r="G14" s="7"/>
      <c r="H14" s="9"/>
      <c r="I14" s="9"/>
    </row>
    <row r="15" spans="1:9" ht="18" customHeight="1">
      <c r="A15" s="9"/>
      <c r="B15" s="12" t="s">
        <v>13</v>
      </c>
      <c r="C15" s="12"/>
      <c r="D15" s="12"/>
      <c r="E15" s="12"/>
      <c r="F15" s="9"/>
      <c r="G15" s="7"/>
      <c r="H15" s="9"/>
      <c r="I15" s="9"/>
    </row>
    <row r="16" ht="14.25" customHeight="1">
      <c r="G16" s="55"/>
    </row>
    <row r="17" spans="2:7" ht="15" customHeight="1">
      <c r="B17" s="13" t="s">
        <v>14</v>
      </c>
      <c r="C17" s="14"/>
      <c r="G17" s="55"/>
    </row>
    <row r="19" ht="14.25" customHeight="1">
      <c r="B19" s="1" t="s">
        <v>15</v>
      </c>
    </row>
    <row r="20" ht="14.25" customHeight="1">
      <c r="B20" s="1" t="s">
        <v>16</v>
      </c>
    </row>
    <row r="65520" s="1" customFormat="1" ht="12.75" customHeight="1"/>
    <row r="65521" s="1" customFormat="1" ht="12.75" customHeight="1"/>
    <row r="65522" s="1" customFormat="1" ht="12.75" customHeight="1"/>
    <row r="65523" s="1" customFormat="1" ht="12.75" customHeight="1"/>
    <row r="65524" s="1" customFormat="1" ht="12.75" customHeight="1"/>
    <row r="65525" s="1" customFormat="1" ht="12.75" customHeight="1"/>
    <row r="65526" s="1" customFormat="1" ht="12.75" customHeight="1"/>
    <row r="65527" s="1" customFormat="1" ht="12.75" customHeight="1"/>
    <row r="65528" s="1" customFormat="1" ht="12.75" customHeight="1"/>
    <row r="65529" s="1" customFormat="1" ht="12.75" customHeight="1"/>
    <row r="65530" s="1" customFormat="1" ht="12.75" customHeight="1"/>
    <row r="65531" s="1" customFormat="1" ht="12.75" customHeight="1"/>
    <row r="65532" s="1" customFormat="1" ht="12.75" customHeight="1"/>
    <row r="65533" s="1" customFormat="1" ht="12.75" customHeight="1"/>
    <row r="65534" s="1" customFormat="1" ht="12.75" customHeight="1"/>
    <row r="65535" s="1" customFormat="1" ht="12.75" customHeight="1"/>
    <row r="65536" s="1" customFormat="1" ht="12.75" customHeight="1"/>
  </sheetData>
  <sheetProtection password="C555" sheet="1" objects="1" scenarios="1" formatCells="0" formatColumns="0" formatRows="0"/>
  <mergeCells count="3">
    <mergeCell ref="A1:G1"/>
    <mergeCell ref="B7:G7"/>
    <mergeCell ref="I3:I5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57" r:id="rId1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A1" sqref="A1:IV16384"/>
    </sheetView>
  </sheetViews>
  <sheetFormatPr defaultColWidth="8.57421875" defaultRowHeight="14.25" customHeight="1"/>
  <cols>
    <col min="1" max="1" width="33.28125" style="15" customWidth="1"/>
    <col min="2" max="2" width="24.28125" style="15" customWidth="1"/>
    <col min="3" max="3" width="24.421875" style="15" customWidth="1"/>
    <col min="4" max="4" width="1.7109375" style="15" customWidth="1"/>
    <col min="5" max="5" width="30.00390625" style="15" customWidth="1"/>
    <col min="6" max="6" width="11.421875" style="15" customWidth="1"/>
    <col min="7" max="16384" width="8.57421875" style="15" customWidth="1"/>
  </cols>
  <sheetData>
    <row r="1" spans="1:5" ht="81.75" customHeight="1">
      <c r="A1" s="67"/>
      <c r="B1" s="68"/>
      <c r="E1" s="19" t="s">
        <v>67</v>
      </c>
    </row>
    <row r="2" spans="1:5" ht="34.5" customHeight="1">
      <c r="A2" s="69" t="s">
        <v>17</v>
      </c>
      <c r="B2" s="70" t="s">
        <v>18</v>
      </c>
      <c r="C2" s="70" t="s">
        <v>19</v>
      </c>
      <c r="D2" s="20"/>
      <c r="E2" s="21" t="s">
        <v>17</v>
      </c>
    </row>
    <row r="3" spans="1:5" ht="14.25" customHeight="1">
      <c r="A3" s="24" t="s">
        <v>20</v>
      </c>
      <c r="B3" s="24"/>
      <c r="C3" s="24"/>
      <c r="D3" s="23"/>
      <c r="E3" s="24" t="s">
        <v>20</v>
      </c>
    </row>
    <row r="4" spans="1:5" ht="14.25">
      <c r="A4" s="71" t="s">
        <v>21</v>
      </c>
      <c r="B4" s="72" t="s">
        <v>22</v>
      </c>
      <c r="C4" s="73"/>
      <c r="D4" s="26"/>
      <c r="E4" s="27"/>
    </row>
    <row r="5" spans="1:5" ht="14.25">
      <c r="A5" s="71" t="s">
        <v>23</v>
      </c>
      <c r="B5" s="72" t="s">
        <v>24</v>
      </c>
      <c r="C5" s="73"/>
      <c r="D5" s="26"/>
      <c r="E5" s="27"/>
    </row>
    <row r="6" spans="1:5" ht="18.75" customHeight="1">
      <c r="A6" s="71" t="s">
        <v>25</v>
      </c>
      <c r="B6" s="72" t="s">
        <v>26</v>
      </c>
      <c r="C6" s="73"/>
      <c r="D6" s="26"/>
      <c r="E6" s="27"/>
    </row>
    <row r="7" spans="1:5" ht="18.75" customHeight="1">
      <c r="A7" s="71" t="s">
        <v>27</v>
      </c>
      <c r="B7" s="72" t="s">
        <v>28</v>
      </c>
      <c r="C7" s="73"/>
      <c r="D7" s="26"/>
      <c r="E7" s="27"/>
    </row>
    <row r="8" spans="1:5" ht="14.25">
      <c r="A8" s="74" t="s">
        <v>29</v>
      </c>
      <c r="B8" s="73">
        <v>3200</v>
      </c>
      <c r="C8" s="73"/>
      <c r="D8" s="26"/>
      <c r="E8" s="27"/>
    </row>
    <row r="9" spans="1:5" ht="17.25" customHeight="1">
      <c r="A9" s="74" t="s">
        <v>30</v>
      </c>
      <c r="B9" s="73" t="s">
        <v>31</v>
      </c>
      <c r="C9" s="73"/>
      <c r="D9" s="26"/>
      <c r="E9" s="27"/>
    </row>
    <row r="10" spans="1:5" ht="17.25" customHeight="1">
      <c r="A10" s="74" t="s">
        <v>32</v>
      </c>
      <c r="B10" s="73" t="s">
        <v>33</v>
      </c>
      <c r="C10" s="73"/>
      <c r="D10" s="26"/>
      <c r="E10" s="29"/>
    </row>
    <row r="11" spans="1:5" ht="14.25">
      <c r="A11" s="75" t="s">
        <v>34</v>
      </c>
      <c r="B11" s="73" t="s">
        <v>35</v>
      </c>
      <c r="C11" s="73"/>
      <c r="D11" s="1"/>
      <c r="E11" s="31"/>
    </row>
    <row r="12" spans="1:5" ht="18.75" customHeight="1">
      <c r="A12" s="75" t="s">
        <v>36</v>
      </c>
      <c r="B12" s="73" t="s">
        <v>37</v>
      </c>
      <c r="C12" s="73"/>
      <c r="D12" s="1"/>
      <c r="E12" s="31"/>
    </row>
    <row r="13" spans="1:5" ht="14.25">
      <c r="A13" s="75" t="s">
        <v>38</v>
      </c>
      <c r="B13" s="73" t="s">
        <v>39</v>
      </c>
      <c r="C13" s="73"/>
      <c r="D13" s="1"/>
      <c r="E13" s="31"/>
    </row>
    <row r="14" spans="1:5" ht="15.75" customHeight="1">
      <c r="A14" s="76" t="s">
        <v>40</v>
      </c>
      <c r="B14" s="77"/>
      <c r="C14" s="77"/>
      <c r="D14" s="23"/>
      <c r="E14" s="76" t="s">
        <v>40</v>
      </c>
    </row>
    <row r="15" spans="1:5" ht="30" customHeight="1">
      <c r="A15" s="78" t="s">
        <v>41</v>
      </c>
      <c r="B15" s="73" t="s">
        <v>42</v>
      </c>
      <c r="C15" s="79"/>
      <c r="D15" s="26"/>
      <c r="E15" s="27"/>
    </row>
    <row r="16" spans="1:5" ht="18" customHeight="1">
      <c r="A16" s="74"/>
      <c r="B16" s="73"/>
      <c r="C16" s="80"/>
      <c r="D16" s="26"/>
      <c r="E16" s="27"/>
    </row>
    <row r="17" spans="1:5" ht="16.5" customHeight="1">
      <c r="A17" s="74"/>
      <c r="B17" s="73"/>
      <c r="C17" s="73"/>
      <c r="D17" s="26"/>
      <c r="E17" s="27"/>
    </row>
    <row r="18" spans="1:5" ht="15.75" customHeight="1">
      <c r="A18" s="75"/>
      <c r="B18" s="81"/>
      <c r="C18" s="73"/>
      <c r="D18" s="26"/>
      <c r="E18" s="27"/>
    </row>
    <row r="19" spans="1:5" ht="17.25" customHeight="1">
      <c r="A19" s="75"/>
      <c r="B19" s="81"/>
      <c r="C19" s="73"/>
      <c r="D19" s="26"/>
      <c r="E19" s="27"/>
    </row>
    <row r="65512" s="15" customFormat="1" ht="12.75" customHeight="1"/>
    <row r="65513" s="15" customFormat="1" ht="12.75" customHeight="1"/>
    <row r="65514" s="15" customFormat="1" ht="12.75" customHeight="1"/>
    <row r="65515" s="15" customFormat="1" ht="12.75" customHeight="1"/>
    <row r="65516" s="15" customFormat="1" ht="12.75" customHeight="1"/>
    <row r="65517" s="15" customFormat="1" ht="12.75" customHeight="1"/>
    <row r="65518" s="15" customFormat="1" ht="12.75" customHeight="1"/>
    <row r="65519" s="15" customFormat="1" ht="12.75" customHeight="1"/>
    <row r="65520" s="15" customFormat="1" ht="12.75" customHeight="1"/>
    <row r="65521" s="15" customFormat="1" ht="12.75" customHeight="1"/>
    <row r="65522" s="15" customFormat="1" ht="12.75" customHeight="1"/>
    <row r="65523" s="15" customFormat="1" ht="12.75" customHeight="1"/>
    <row r="65524" s="15" customFormat="1" ht="12.75" customHeight="1"/>
    <row r="65525" s="15" customFormat="1" ht="12.75" customHeight="1"/>
    <row r="65526" s="15" customFormat="1" ht="12.75" customHeight="1"/>
    <row r="65527" s="15" customFormat="1" ht="12.75" customHeight="1"/>
    <row r="65528" s="15" customFormat="1" ht="12.75" customHeight="1"/>
    <row r="65529" s="15" customFormat="1" ht="12.75" customHeight="1"/>
    <row r="65530" s="15" customFormat="1" ht="12.75" customHeight="1"/>
    <row r="65531" s="15" customFormat="1" ht="12.75" customHeight="1"/>
    <row r="65532" s="15" customFormat="1" ht="12.75" customHeight="1"/>
    <row r="65533" s="15" customFormat="1" ht="12.75" customHeight="1"/>
    <row r="65534" s="15" customFormat="1" ht="12.75" customHeight="1"/>
    <row r="65535" s="15" customFormat="1" ht="12.75" customHeight="1"/>
    <row r="65536" s="15" customFormat="1" ht="12.75" customHeight="1"/>
  </sheetData>
  <sheetProtection password="C555" sheet="1" objects="1" scenarios="1" formatCells="0" formatColumns="0" formatRows="0"/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C15"/>
    </sheetView>
  </sheetViews>
  <sheetFormatPr defaultColWidth="8.57421875" defaultRowHeight="14.25" customHeight="1"/>
  <cols>
    <col min="1" max="1" width="28.140625" style="15" customWidth="1"/>
    <col min="2" max="2" width="24.00390625" style="15" customWidth="1"/>
    <col min="3" max="3" width="20.28125" style="15" customWidth="1"/>
    <col min="4" max="4" width="1.7109375" style="15" customWidth="1"/>
    <col min="5" max="5" width="30.00390625" style="15" customWidth="1"/>
    <col min="6" max="6" width="11.421875" style="15" customWidth="1"/>
    <col min="7" max="16384" width="8.57421875" style="15" customWidth="1"/>
  </cols>
  <sheetData>
    <row r="1" spans="1:5" ht="80.25" customHeight="1">
      <c r="A1" s="16"/>
      <c r="B1" s="17"/>
      <c r="C1" s="18"/>
      <c r="E1" s="19" t="s">
        <v>67</v>
      </c>
    </row>
    <row r="2" spans="1:5" ht="33.75" customHeight="1">
      <c r="A2" s="45" t="s">
        <v>17</v>
      </c>
      <c r="B2" s="46" t="s">
        <v>18</v>
      </c>
      <c r="C2" s="47" t="s">
        <v>19</v>
      </c>
      <c r="D2" s="20"/>
      <c r="E2" s="21" t="s">
        <v>17</v>
      </c>
    </row>
    <row r="3" spans="1:5" ht="14.25" customHeight="1">
      <c r="A3" s="22" t="s">
        <v>20</v>
      </c>
      <c r="B3" s="22"/>
      <c r="C3" s="22"/>
      <c r="D3" s="23"/>
      <c r="E3" s="24" t="s">
        <v>20</v>
      </c>
    </row>
    <row r="4" spans="1:5" ht="18.75" customHeight="1">
      <c r="A4" s="28" t="s">
        <v>43</v>
      </c>
      <c r="B4" s="25" t="s">
        <v>44</v>
      </c>
      <c r="C4" s="25"/>
      <c r="D4" s="26"/>
      <c r="E4" s="27"/>
    </row>
    <row r="5" spans="1:5" ht="18.75" customHeight="1">
      <c r="A5" s="30" t="s">
        <v>45</v>
      </c>
      <c r="B5" s="25">
        <v>1</v>
      </c>
      <c r="C5" s="25"/>
      <c r="D5" s="26"/>
      <c r="E5" s="27"/>
    </row>
    <row r="6" spans="1:5" ht="18" customHeight="1">
      <c r="A6" s="28" t="s">
        <v>46</v>
      </c>
      <c r="B6" s="25" t="s">
        <v>47</v>
      </c>
      <c r="C6" s="25"/>
      <c r="D6" s="26"/>
      <c r="E6" s="27"/>
    </row>
    <row r="7" spans="1:5" ht="17.25" customHeight="1">
      <c r="A7" s="28" t="s">
        <v>48</v>
      </c>
      <c r="B7" s="25"/>
      <c r="C7" s="25">
        <v>32</v>
      </c>
      <c r="D7" s="26"/>
      <c r="E7" s="27"/>
    </row>
    <row r="8" spans="1:5" ht="17.25" customHeight="1">
      <c r="A8" s="28" t="s">
        <v>29</v>
      </c>
      <c r="B8" s="25"/>
      <c r="C8" s="25" t="s">
        <v>49</v>
      </c>
      <c r="D8" s="26"/>
      <c r="E8" s="29"/>
    </row>
    <row r="9" spans="1:5" ht="17.25" customHeight="1">
      <c r="A9" s="28" t="s">
        <v>50</v>
      </c>
      <c r="B9" s="25" t="s">
        <v>51</v>
      </c>
      <c r="C9" s="25"/>
      <c r="D9" s="26"/>
      <c r="E9" s="29"/>
    </row>
    <row r="10" spans="1:5" ht="21.75" customHeight="1">
      <c r="A10" s="28" t="s">
        <v>52</v>
      </c>
      <c r="B10" s="25">
        <v>22</v>
      </c>
      <c r="C10" s="25"/>
      <c r="D10" s="1"/>
      <c r="E10" s="31"/>
    </row>
    <row r="11" spans="1:5" ht="15.75" customHeight="1">
      <c r="A11" s="35" t="s">
        <v>53</v>
      </c>
      <c r="B11" s="32"/>
      <c r="C11" s="32"/>
      <c r="D11" s="23"/>
      <c r="E11" s="82" t="s">
        <v>53</v>
      </c>
    </row>
    <row r="12" spans="1:5" ht="18" customHeight="1">
      <c r="A12" s="28" t="s">
        <v>54</v>
      </c>
      <c r="B12" s="25" t="s">
        <v>37</v>
      </c>
      <c r="C12" s="33"/>
      <c r="D12" s="26"/>
      <c r="E12" s="27"/>
    </row>
    <row r="13" spans="1:5" ht="16.5" customHeight="1">
      <c r="A13" s="28" t="s">
        <v>55</v>
      </c>
      <c r="B13" s="25" t="s">
        <v>35</v>
      </c>
      <c r="C13" s="25"/>
      <c r="D13" s="26"/>
      <c r="E13" s="27"/>
    </row>
    <row r="14" spans="1:5" ht="15.75" customHeight="1">
      <c r="A14" s="28"/>
      <c r="B14" s="34"/>
      <c r="C14" s="25"/>
      <c r="D14" s="26"/>
      <c r="E14" s="27"/>
    </row>
    <row r="15" spans="1:3" ht="14.25" customHeight="1">
      <c r="A15" s="18"/>
      <c r="B15" s="18"/>
      <c r="C15" s="18"/>
    </row>
    <row r="65506" s="15" customFormat="1" ht="12.75" customHeight="1"/>
    <row r="65507" s="15" customFormat="1" ht="12.75" customHeight="1"/>
    <row r="65508" s="15" customFormat="1" ht="12.75" customHeight="1"/>
    <row r="65509" s="15" customFormat="1" ht="12.75" customHeight="1"/>
    <row r="65510" s="15" customFormat="1" ht="12.75" customHeight="1"/>
    <row r="65511" s="15" customFormat="1" ht="12.75" customHeight="1"/>
    <row r="65512" s="15" customFormat="1" ht="12.75" customHeight="1"/>
    <row r="65513" s="15" customFormat="1" ht="12.75" customHeight="1"/>
    <row r="65514" s="15" customFormat="1" ht="12.75" customHeight="1"/>
    <row r="65515" s="15" customFormat="1" ht="12.75" customHeight="1"/>
    <row r="65516" s="15" customFormat="1" ht="12.75" customHeight="1"/>
    <row r="65517" s="15" customFormat="1" ht="12.75" customHeight="1"/>
    <row r="65518" s="15" customFormat="1" ht="12.75" customHeight="1"/>
    <row r="65519" s="15" customFormat="1" ht="12.75" customHeight="1"/>
    <row r="65520" s="15" customFormat="1" ht="12.75" customHeight="1"/>
    <row r="65521" s="15" customFormat="1" ht="12.75" customHeight="1"/>
    <row r="65522" s="15" customFormat="1" ht="12.75" customHeight="1"/>
    <row r="65523" s="15" customFormat="1" ht="12.75" customHeight="1"/>
    <row r="65524" s="15" customFormat="1" ht="12.75" customHeight="1"/>
    <row r="65525" s="15" customFormat="1" ht="12.75" customHeight="1"/>
    <row r="65526" s="15" customFormat="1" ht="12.75" customHeight="1"/>
    <row r="65527" s="15" customFormat="1" ht="12.75" customHeight="1"/>
    <row r="65528" s="15" customFormat="1" ht="12.75" customHeight="1"/>
    <row r="65529" s="15" customFormat="1" ht="12.75" customHeight="1"/>
    <row r="65530" s="15" customFormat="1" ht="12.75" customHeight="1"/>
    <row r="65531" s="15" customFormat="1" ht="12.75" customHeight="1"/>
    <row r="65532" s="15" customFormat="1" ht="12.75" customHeight="1"/>
    <row r="65533" s="15" customFormat="1" ht="12.75" customHeight="1"/>
    <row r="65534" s="15" customFormat="1" ht="12.75" customHeight="1"/>
    <row r="65535" s="15" customFormat="1" ht="12.75" customHeight="1"/>
  </sheetData>
  <sheetProtection password="C555" sheet="1" objects="1" scenarios="1" formatCells="0" formatColumns="0" formatRows="0"/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="85" zoomScaleNormal="85" zoomScalePageLayoutView="0" workbookViewId="0" topLeftCell="A1">
      <selection activeCell="B18" sqref="B18"/>
    </sheetView>
  </sheetViews>
  <sheetFormatPr defaultColWidth="8.57421875" defaultRowHeight="14.25" customHeight="1"/>
  <cols>
    <col min="1" max="1" width="32.140625" style="15" customWidth="1"/>
    <col min="2" max="2" width="20.421875" style="15" customWidth="1"/>
    <col min="3" max="3" width="20.28125" style="15" customWidth="1"/>
    <col min="4" max="4" width="1.7109375" style="15" customWidth="1"/>
    <col min="5" max="5" width="30.00390625" style="15" customWidth="1"/>
    <col min="6" max="6" width="11.421875" style="15" customWidth="1"/>
    <col min="7" max="16384" width="8.57421875" style="15" customWidth="1"/>
  </cols>
  <sheetData>
    <row r="1" spans="1:5" ht="81" customHeight="1">
      <c r="A1" s="16"/>
      <c r="B1" s="17"/>
      <c r="C1" s="18"/>
      <c r="E1" s="19" t="s">
        <v>67</v>
      </c>
    </row>
    <row r="2" spans="1:5" ht="29.25" customHeight="1">
      <c r="A2" s="45" t="s">
        <v>17</v>
      </c>
      <c r="B2" s="46" t="s">
        <v>18</v>
      </c>
      <c r="C2" s="47" t="s">
        <v>19</v>
      </c>
      <c r="D2" s="20"/>
      <c r="E2" s="21" t="s">
        <v>17</v>
      </c>
    </row>
    <row r="3" spans="1:5" ht="14.25" customHeight="1">
      <c r="A3" s="36" t="s">
        <v>20</v>
      </c>
      <c r="B3" s="22"/>
      <c r="C3" s="36"/>
      <c r="D3" s="23"/>
      <c r="E3" s="24" t="s">
        <v>20</v>
      </c>
    </row>
    <row r="4" spans="1:5" ht="15" customHeight="1">
      <c r="A4" s="37" t="s">
        <v>56</v>
      </c>
      <c r="B4" s="83" t="s">
        <v>57</v>
      </c>
      <c r="C4" s="49"/>
      <c r="D4" s="26"/>
      <c r="E4" s="27"/>
    </row>
    <row r="5" spans="1:5" ht="18" customHeight="1">
      <c r="A5" s="37" t="s">
        <v>58</v>
      </c>
      <c r="B5" s="48" t="s">
        <v>59</v>
      </c>
      <c r="C5" s="84"/>
      <c r="D5" s="26"/>
      <c r="E5" s="27"/>
    </row>
    <row r="6" spans="1:5" ht="18" customHeight="1">
      <c r="A6" s="37" t="s">
        <v>60</v>
      </c>
      <c r="B6" s="38"/>
      <c r="C6" s="50">
        <v>5</v>
      </c>
      <c r="D6" s="26"/>
      <c r="E6" s="27"/>
    </row>
    <row r="7" spans="1:5" ht="18" customHeight="1">
      <c r="A7" s="85" t="s">
        <v>61</v>
      </c>
      <c r="B7" s="86" t="s">
        <v>33</v>
      </c>
      <c r="C7" s="86"/>
      <c r="D7" s="26"/>
      <c r="E7" s="27"/>
    </row>
    <row r="8" spans="1:5" ht="18" customHeight="1">
      <c r="A8" s="39" t="s">
        <v>53</v>
      </c>
      <c r="B8" s="40"/>
      <c r="C8" s="40"/>
      <c r="D8" s="26"/>
      <c r="E8" s="82" t="s">
        <v>53</v>
      </c>
    </row>
    <row r="9" spans="1:5" ht="18" customHeight="1">
      <c r="A9" s="37" t="s">
        <v>62</v>
      </c>
      <c r="B9" s="86" t="s">
        <v>33</v>
      </c>
      <c r="C9" s="38"/>
      <c r="D9" s="26"/>
      <c r="E9" s="27"/>
    </row>
    <row r="10" spans="1:5" ht="18" customHeight="1">
      <c r="A10" s="51" t="s">
        <v>63</v>
      </c>
      <c r="B10" s="87" t="s">
        <v>33</v>
      </c>
      <c r="C10" s="49"/>
      <c r="D10" s="26"/>
      <c r="E10" s="29"/>
    </row>
    <row r="11" spans="1:5" ht="18" customHeight="1">
      <c r="A11" s="84"/>
      <c r="B11" s="88"/>
      <c r="C11" s="84"/>
      <c r="E11" s="52"/>
    </row>
    <row r="12" spans="1:5" ht="18" customHeight="1">
      <c r="A12" s="84"/>
      <c r="B12" s="88"/>
      <c r="C12" s="84"/>
      <c r="E12" s="52"/>
    </row>
    <row r="13" spans="1:3" ht="18" customHeight="1">
      <c r="A13" s="18"/>
      <c r="B13" s="18"/>
      <c r="C13" s="18"/>
    </row>
    <row r="14" spans="1:3" ht="18" customHeight="1">
      <c r="A14" s="18"/>
      <c r="B14" s="18"/>
      <c r="C14" s="18"/>
    </row>
    <row r="15" ht="18" customHeight="1"/>
    <row r="16" ht="18" customHeight="1"/>
    <row r="17" s="15" customFormat="1" ht="18" customHeight="1"/>
    <row r="18" s="15" customFormat="1" ht="17.25" customHeight="1"/>
    <row r="65510" s="15" customFormat="1" ht="12.75" customHeight="1"/>
    <row r="65511" s="15" customFormat="1" ht="12.75" customHeight="1"/>
    <row r="65512" s="15" customFormat="1" ht="12.75" customHeight="1"/>
    <row r="65513" s="15" customFormat="1" ht="12.75" customHeight="1"/>
    <row r="65514" s="15" customFormat="1" ht="12.75" customHeight="1"/>
    <row r="65515" s="15" customFormat="1" ht="12.75" customHeight="1"/>
    <row r="65516" s="15" customFormat="1" ht="12.75" customHeight="1"/>
    <row r="65517" s="15" customFormat="1" ht="12.75" customHeight="1"/>
    <row r="65518" s="15" customFormat="1" ht="12.75" customHeight="1"/>
    <row r="65519" s="15" customFormat="1" ht="12.75" customHeight="1"/>
    <row r="65520" s="15" customFormat="1" ht="12.75" customHeight="1"/>
    <row r="65521" s="15" customFormat="1" ht="12.75" customHeight="1"/>
    <row r="65522" s="15" customFormat="1" ht="12.75" customHeight="1"/>
    <row r="65523" s="15" customFormat="1" ht="12.75" customHeight="1"/>
    <row r="65524" s="15" customFormat="1" ht="12.75" customHeight="1"/>
    <row r="65525" s="15" customFormat="1" ht="12.75" customHeight="1"/>
    <row r="65526" s="15" customFormat="1" ht="12.75" customHeight="1"/>
    <row r="65527" s="15" customFormat="1" ht="12.75" customHeight="1"/>
    <row r="65528" s="15" customFormat="1" ht="12.75" customHeight="1"/>
    <row r="65529" s="15" customFormat="1" ht="12.75" customHeight="1"/>
    <row r="65530" s="15" customFormat="1" ht="12.75" customHeight="1"/>
    <row r="65531" s="15" customFormat="1" ht="12.75" customHeight="1"/>
    <row r="65532" s="15" customFormat="1" ht="12.75" customHeight="1"/>
    <row r="65533" s="15" customFormat="1" ht="12.75" customHeight="1"/>
    <row r="65534" s="15" customFormat="1" ht="12.75" customHeight="1"/>
    <row r="65535" s="15" customFormat="1" ht="12.75" customHeight="1"/>
  </sheetData>
  <sheetProtection password="C555" sheet="1" objects="1" scenarios="1" formatCells="0" formatColumns="0" formatRows="0"/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2022-11-22T14:52:30Z</dcterms:modified>
  <cp:category/>
  <cp:version/>
  <cp:contentType/>
  <cp:contentStatus/>
</cp:coreProperties>
</file>