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Petra Košťálová</author>
  </authors>
  <commentList>
    <comment ref="C19" authorId="0">
      <text>
        <r>
          <rPr>
            <b/>
            <sz val="9"/>
            <rFont val="Tahoma"/>
            <family val="2"/>
          </rPr>
          <t>Petra Košťálová:</t>
        </r>
        <r>
          <rPr>
            <sz val="9"/>
            <rFont val="Tahoma"/>
            <family val="2"/>
          </rPr>
          <t xml:space="preserve">
nechcete nazvat O-Ring I-III (položky 12-14) a velikosti uvést ve sloupci specifikace?</t>
        </r>
      </text>
    </comment>
  </commentList>
</comments>
</file>

<file path=xl/sharedStrings.xml><?xml version="1.0" encoding="utf-8"?>
<sst xmlns="http://schemas.openxmlformats.org/spreadsheetml/2006/main" count="168" uniqueCount="68">
  <si>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</si>
  <si>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</si>
  <si>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</si>
  <si>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</si>
  <si>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</si>
  <si>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</si>
  <si>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</si>
  <si>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</si>
  <si>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</si>
  <si>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</si>
  <si>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</si>
  <si>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</si>
  <si>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</si>
  <si>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</si>
  <si>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</si>
  <si>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</si>
  <si>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</si>
  <si>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</si>
  <si>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</si>
  <si>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</si>
  <si>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</si>
  <si>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</si>
  <si>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ESI Stainless Steel Capillary</t>
  </si>
  <si>
    <t>Kovová kapilára pro elektrosprej  Quattro MicroMass hmotnostního spektrometru</t>
  </si>
  <si>
    <t>Kovová kapilára pro elektrosprej Synapt G2-Si hmotnostního spektrometru</t>
  </si>
  <si>
    <t>Kovová kapilára pro referenční elektrosprej Synapt G2-Si hmotnostního spektrometru</t>
  </si>
  <si>
    <t>Capillary tube</t>
  </si>
  <si>
    <t>Vyhřívání iontového zdroje Synapt G2-Si hmotnostního spektrometru</t>
  </si>
  <si>
    <t>Cone Gas Nozzle</t>
  </si>
  <si>
    <t>MS Cleaning Solution</t>
  </si>
  <si>
    <t>ks</t>
  </si>
  <si>
    <t>Roztok pro čístění iontového zdroje a iontové optiky hmotnostních spektrometrů</t>
  </si>
  <si>
    <t>Kužel pro vstup ionizovaného vzorku do hmotnostního spektrometru Qda</t>
  </si>
  <si>
    <t>Jehla pro nástřík vzorku o objemu 15 µL pro Acquity I-Class</t>
  </si>
  <si>
    <t>Kryt vstupní elektrody pro Synapt G2-Si</t>
  </si>
  <si>
    <t>Vyhřívání iontového zdroje Quattro MicroMass hmotnostního spektrometru</t>
  </si>
  <si>
    <t xml:space="preserve">Vstupní elektroda hmotnostního spektrometru Synapt G2-Si se vstupním otvorem 0.8mm </t>
  </si>
  <si>
    <t>Vstupní elektroda hmotnostního spektrometru Quattro MicroMass</t>
  </si>
  <si>
    <t>Sample Cone III</t>
  </si>
  <si>
    <t>Sample Cone II</t>
  </si>
  <si>
    <t>Cone Gas Nozzle II</t>
  </si>
  <si>
    <t>Laboratorní materiál 01/2017 - část 5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</si>
  <si>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</si>
  <si>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</si>
  <si>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 xml:space="preserve">Cartridge Heater 
</t>
  </si>
  <si>
    <t xml:space="preserve">Kryt vstupní elektrody pro Quattro Micromass </t>
  </si>
  <si>
    <t>Perforované víčko</t>
  </si>
  <si>
    <t xml:space="preserve">Polyethylenové (12 x 32mm) šroubovací víčko s perforovným septem, septo z materiálu PTFE/silikon, preferovaná velikost balení po 100 ks; přípustná velikost balení  100 - 1000 ks </t>
  </si>
  <si>
    <t>Capillary tube II</t>
  </si>
  <si>
    <t xml:space="preserve">Cartridge Heater II
</t>
  </si>
  <si>
    <t>Assy, Needle, Sample</t>
  </si>
  <si>
    <t>Clona pro dektetor typu jednoduchého kvadrupólu kompatibilního se superkritickým fluidním chromatografem o průměru 0.2 mm</t>
  </si>
  <si>
    <t>Aperture Disc Assembly</t>
  </si>
  <si>
    <t>Deuterium lamp</t>
  </si>
  <si>
    <t xml:space="preserve">Výbojka pro detektor diodového pole superkriticikého fluidního chromatografu s prodlouženou životností a výkonem </t>
  </si>
  <si>
    <t>Kruhové těsnění, 10x1.5mm</t>
  </si>
  <si>
    <t>Kruhové těsnění pro vstupní elektrodu 12x1.5mm</t>
  </si>
  <si>
    <t>Kruhové těsnění, vodivé o průměru 7.1 x 1.6mm</t>
  </si>
  <si>
    <t xml:space="preserve">Probe Assy
</t>
  </si>
  <si>
    <t>Jehla pro nástřík vzorku o objemu 10 µL pro UPC2, V profil z materiálu PEEK</t>
  </si>
  <si>
    <t>O-Ring I</t>
  </si>
  <si>
    <t xml:space="preserve">O-Ring II
</t>
  </si>
  <si>
    <t>Sample Cone I</t>
  </si>
  <si>
    <t>Sample Needle I</t>
  </si>
  <si>
    <t>Sample Needle II</t>
  </si>
  <si>
    <t>Jehla pro nástřík vzorku o objemu 30 µL  pro Acquity HPLC, o vnitřním průměru .010 palce</t>
  </si>
  <si>
    <t>Sestava kovové kapiláry pro elektrosprej QDa hmotnostního spektrometru, délka 750mm o průměru 50 mikrometrů pro spojení se superkritickým chromatografem</t>
  </si>
  <si>
    <t>O-Ring, Conductive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</si>
</sst>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1924050</xdr:colOff>
      <xdr:row>0</xdr:row>
      <xdr:rowOff>85725</xdr:rowOff>
    </xdr:from>
    <xdr:to>
      <xdr:col>14</xdr:col>
      <xdr:colOff>990600</xdr:colOff>
      <xdr:row>5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25950" y="8572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3"/>
  <sheetViews>
    <sheetView tabSelected="1" workbookViewId="0" topLeftCell="A16">
      <selection activeCell="E22" sqref="E2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00390625" style="3" bestFit="1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421875" style="2" customWidth="1"/>
    <col min="16" max="16384" width="8.8515625" style="2" customWidth="1"/>
  </cols>
  <sheetData>
    <row r="1" ht="22.5">
      <c r="B1" s="35" t="s">
        <v>41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8" t="s">
        <v>13</v>
      </c>
      <c r="D4" s="59"/>
      <c r="E4" s="59"/>
      <c r="F4" s="13"/>
      <c r="G4" s="13"/>
      <c r="H4" s="51"/>
      <c r="I4" s="51"/>
      <c r="J4" s="38"/>
      <c r="K4" s="11"/>
      <c r="L4" s="14"/>
      <c r="M4" s="11"/>
    </row>
    <row r="5" spans="2:13" s="7" customFormat="1" ht="19.9" customHeight="1">
      <c r="B5" s="15"/>
      <c r="C5" s="58" t="s">
        <v>12</v>
      </c>
      <c r="D5" s="59"/>
      <c r="E5" s="59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  <c r="O7" s="39" t="s">
        <v>43</v>
      </c>
    </row>
    <row r="8" spans="2:15" s="7" customFormat="1" ht="61.5" thickBot="1" thickTop="1">
      <c r="B8" s="17">
        <v>1</v>
      </c>
      <c r="C8" s="43" t="s">
        <v>52</v>
      </c>
      <c r="D8" s="44">
        <v>1</v>
      </c>
      <c r="E8" s="48" t="s">
        <v>30</v>
      </c>
      <c r="F8" s="43" t="s">
        <v>51</v>
      </c>
      <c r="G8" s="44">
        <v>2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28">D8*M8</f>
        <v>0</v>
      </c>
      <c r="O8" s="39"/>
    </row>
    <row r="9" spans="2:15" s="7" customFormat="1" ht="46.5" thickBot="1" thickTop="1">
      <c r="B9" s="17">
        <v>2</v>
      </c>
      <c r="C9" s="43" t="s">
        <v>50</v>
      </c>
      <c r="D9" s="44">
        <v>1</v>
      </c>
      <c r="E9" s="48" t="s">
        <v>30</v>
      </c>
      <c r="F9" s="43" t="s">
        <v>65</v>
      </c>
      <c r="G9" s="44">
        <v>2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  <c r="O9" s="39"/>
    </row>
    <row r="10" spans="2:15" s="7" customFormat="1" ht="46.5" thickBot="1" thickTop="1">
      <c r="B10" s="17">
        <v>3</v>
      </c>
      <c r="C10" s="43" t="s">
        <v>26</v>
      </c>
      <c r="D10" s="44">
        <v>1</v>
      </c>
      <c r="E10" s="48" t="s">
        <v>30</v>
      </c>
      <c r="F10" s="43" t="s">
        <v>24</v>
      </c>
      <c r="G10" s="44">
        <v>2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  <c r="O10" s="39"/>
    </row>
    <row r="11" spans="2:15" s="7" customFormat="1" ht="46.5" thickBot="1" thickTop="1">
      <c r="B11" s="17">
        <v>4</v>
      </c>
      <c r="C11" s="49" t="s">
        <v>48</v>
      </c>
      <c r="D11" s="44">
        <v>1</v>
      </c>
      <c r="E11" s="44" t="s">
        <v>30</v>
      </c>
      <c r="F11" s="43" t="s">
        <v>25</v>
      </c>
      <c r="G11" s="44">
        <v>2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0"/>
        <v>0</v>
      </c>
      <c r="O11" s="39"/>
    </row>
    <row r="12" spans="2:15" s="7" customFormat="1" ht="46.5" thickBot="1" thickTop="1">
      <c r="B12" s="17">
        <v>5</v>
      </c>
      <c r="C12" s="43" t="s">
        <v>44</v>
      </c>
      <c r="D12" s="44">
        <v>1</v>
      </c>
      <c r="E12" s="48" t="s">
        <v>30</v>
      </c>
      <c r="F12" s="43" t="s">
        <v>35</v>
      </c>
      <c r="G12" s="44">
        <v>2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0"/>
        <v>0</v>
      </c>
      <c r="O12" s="39"/>
    </row>
    <row r="13" spans="2:15" s="7" customFormat="1" ht="46.5" thickBot="1" thickTop="1">
      <c r="B13" s="17">
        <v>6</v>
      </c>
      <c r="C13" s="49" t="s">
        <v>49</v>
      </c>
      <c r="D13" s="44">
        <v>1</v>
      </c>
      <c r="E13" s="48" t="s">
        <v>30</v>
      </c>
      <c r="F13" s="43" t="s">
        <v>27</v>
      </c>
      <c r="G13" s="44">
        <v>2</v>
      </c>
      <c r="H13" s="39"/>
      <c r="I13" s="18" t="s">
        <v>16</v>
      </c>
      <c r="J13" s="1" t="s">
        <v>18</v>
      </c>
      <c r="K13" s="1" t="s">
        <v>20</v>
      </c>
      <c r="L13" s="1" t="s">
        <v>19</v>
      </c>
      <c r="M13" s="41"/>
      <c r="N13" s="36">
        <f t="shared" si="0"/>
        <v>0</v>
      </c>
      <c r="O13" s="39"/>
    </row>
    <row r="14" spans="2:15" s="7" customFormat="1" ht="46.5" thickBot="1" thickTop="1">
      <c r="B14" s="17">
        <v>7</v>
      </c>
      <c r="C14" s="43" t="s">
        <v>28</v>
      </c>
      <c r="D14" s="44">
        <v>1</v>
      </c>
      <c r="E14" s="48" t="s">
        <v>30</v>
      </c>
      <c r="F14" s="43" t="s">
        <v>45</v>
      </c>
      <c r="G14" s="44">
        <v>2</v>
      </c>
      <c r="H14" s="39"/>
      <c r="I14" s="18" t="s">
        <v>16</v>
      </c>
      <c r="J14" s="1" t="s">
        <v>18</v>
      </c>
      <c r="K14" s="1" t="s">
        <v>20</v>
      </c>
      <c r="L14" s="1" t="s">
        <v>19</v>
      </c>
      <c r="M14" s="41"/>
      <c r="N14" s="36">
        <f t="shared" si="0"/>
        <v>0</v>
      </c>
      <c r="O14" s="39"/>
    </row>
    <row r="15" spans="2:15" s="7" customFormat="1" ht="46.5" thickBot="1" thickTop="1">
      <c r="B15" s="17">
        <v>8</v>
      </c>
      <c r="C15" s="43" t="s">
        <v>40</v>
      </c>
      <c r="D15" s="44">
        <v>1</v>
      </c>
      <c r="E15" s="48" t="s">
        <v>30</v>
      </c>
      <c r="F15" s="43" t="s">
        <v>34</v>
      </c>
      <c r="G15" s="44">
        <v>2</v>
      </c>
      <c r="H15" s="39"/>
      <c r="I15" s="18" t="s">
        <v>16</v>
      </c>
      <c r="J15" s="1" t="s">
        <v>18</v>
      </c>
      <c r="K15" s="1" t="s">
        <v>20</v>
      </c>
      <c r="L15" s="1" t="s">
        <v>19</v>
      </c>
      <c r="M15" s="41"/>
      <c r="N15" s="36">
        <f t="shared" si="0"/>
        <v>0</v>
      </c>
      <c r="O15" s="39"/>
    </row>
    <row r="16" spans="2:15" s="7" customFormat="1" ht="46.5" thickBot="1" thickTop="1">
      <c r="B16" s="17">
        <v>9</v>
      </c>
      <c r="C16" s="43" t="s">
        <v>22</v>
      </c>
      <c r="D16" s="44">
        <v>1</v>
      </c>
      <c r="E16" s="44" t="s">
        <v>30</v>
      </c>
      <c r="F16" s="43" t="s">
        <v>23</v>
      </c>
      <c r="G16" s="44">
        <v>2</v>
      </c>
      <c r="H16" s="39"/>
      <c r="I16" s="18" t="s">
        <v>16</v>
      </c>
      <c r="J16" s="1" t="s">
        <v>18</v>
      </c>
      <c r="K16" s="1" t="s">
        <v>20</v>
      </c>
      <c r="L16" s="1" t="s">
        <v>19</v>
      </c>
      <c r="M16" s="41"/>
      <c r="N16" s="36">
        <f t="shared" si="0"/>
        <v>0</v>
      </c>
      <c r="O16" s="39"/>
    </row>
    <row r="17" spans="2:15" s="7" customFormat="1" ht="46.5" thickBot="1" thickTop="1">
      <c r="B17" s="17">
        <v>10</v>
      </c>
      <c r="C17" s="43" t="s">
        <v>53</v>
      </c>
      <c r="D17" s="44">
        <v>1</v>
      </c>
      <c r="E17" s="48" t="s">
        <v>30</v>
      </c>
      <c r="F17" s="43" t="s">
        <v>54</v>
      </c>
      <c r="G17" s="44">
        <v>2</v>
      </c>
      <c r="H17" s="39"/>
      <c r="I17" s="18" t="s">
        <v>16</v>
      </c>
      <c r="J17" s="1" t="s">
        <v>18</v>
      </c>
      <c r="K17" s="1" t="s">
        <v>20</v>
      </c>
      <c r="L17" s="1" t="s">
        <v>19</v>
      </c>
      <c r="M17" s="41"/>
      <c r="N17" s="36">
        <f t="shared" si="0"/>
        <v>0</v>
      </c>
      <c r="O17" s="39"/>
    </row>
    <row r="18" spans="2:15" s="7" customFormat="1" ht="46.5" thickBot="1" thickTop="1">
      <c r="B18" s="17">
        <v>11</v>
      </c>
      <c r="C18" s="43" t="s">
        <v>29</v>
      </c>
      <c r="D18" s="44">
        <v>4</v>
      </c>
      <c r="E18" s="48" t="s">
        <v>30</v>
      </c>
      <c r="F18" s="43" t="s">
        <v>31</v>
      </c>
      <c r="G18" s="44">
        <v>2</v>
      </c>
      <c r="H18" s="39"/>
      <c r="I18" s="18" t="s">
        <v>16</v>
      </c>
      <c r="J18" s="1" t="s">
        <v>18</v>
      </c>
      <c r="K18" s="1" t="s">
        <v>20</v>
      </c>
      <c r="L18" s="1" t="s">
        <v>19</v>
      </c>
      <c r="M18" s="41"/>
      <c r="N18" s="36">
        <f t="shared" si="0"/>
        <v>0</v>
      </c>
      <c r="O18" s="39"/>
    </row>
    <row r="19" spans="2:15" s="7" customFormat="1" ht="46.5" thickBot="1" thickTop="1">
      <c r="B19" s="17">
        <v>12</v>
      </c>
      <c r="C19" s="43" t="s">
        <v>60</v>
      </c>
      <c r="D19" s="44">
        <v>1</v>
      </c>
      <c r="E19" s="48" t="s">
        <v>30</v>
      </c>
      <c r="F19" s="43" t="s">
        <v>55</v>
      </c>
      <c r="G19" s="44">
        <v>2</v>
      </c>
      <c r="H19" s="39"/>
      <c r="I19" s="18" t="s">
        <v>16</v>
      </c>
      <c r="J19" s="1" t="s">
        <v>18</v>
      </c>
      <c r="K19" s="1" t="s">
        <v>20</v>
      </c>
      <c r="L19" s="1" t="s">
        <v>19</v>
      </c>
      <c r="M19" s="41"/>
      <c r="N19" s="36">
        <f t="shared" si="0"/>
        <v>0</v>
      </c>
      <c r="O19" s="39"/>
    </row>
    <row r="20" spans="2:15" s="7" customFormat="1" ht="46.5" thickBot="1" thickTop="1">
      <c r="B20" s="17">
        <v>13</v>
      </c>
      <c r="C20" s="43" t="s">
        <v>61</v>
      </c>
      <c r="D20" s="44">
        <v>1</v>
      </c>
      <c r="E20" s="48" t="s">
        <v>30</v>
      </c>
      <c r="F20" s="43" t="s">
        <v>56</v>
      </c>
      <c r="G20" s="44">
        <v>2</v>
      </c>
      <c r="H20" s="39"/>
      <c r="I20" s="18" t="s">
        <v>16</v>
      </c>
      <c r="J20" s="1" t="s">
        <v>18</v>
      </c>
      <c r="K20" s="1" t="s">
        <v>20</v>
      </c>
      <c r="L20" s="1" t="s">
        <v>19</v>
      </c>
      <c r="M20" s="41"/>
      <c r="N20" s="36">
        <f t="shared" si="0"/>
        <v>0</v>
      </c>
      <c r="O20" s="39"/>
    </row>
    <row r="21" spans="2:15" s="7" customFormat="1" ht="46.5" thickBot="1" thickTop="1">
      <c r="B21" s="17">
        <v>14</v>
      </c>
      <c r="C21" s="43" t="s">
        <v>67</v>
      </c>
      <c r="D21" s="44">
        <v>1</v>
      </c>
      <c r="E21" s="48" t="s">
        <v>30</v>
      </c>
      <c r="F21" s="43" t="s">
        <v>57</v>
      </c>
      <c r="G21" s="44">
        <v>2</v>
      </c>
      <c r="H21" s="39"/>
      <c r="I21" s="18" t="s">
        <v>16</v>
      </c>
      <c r="J21" s="1" t="s">
        <v>18</v>
      </c>
      <c r="K21" s="1" t="s">
        <v>20</v>
      </c>
      <c r="L21" s="1" t="s">
        <v>19</v>
      </c>
      <c r="M21" s="41"/>
      <c r="N21" s="36">
        <f t="shared" si="0"/>
        <v>0</v>
      </c>
      <c r="O21" s="39"/>
    </row>
    <row r="22" spans="2:15" s="7" customFormat="1" ht="76.5" thickBot="1" thickTop="1">
      <c r="B22" s="17">
        <v>15</v>
      </c>
      <c r="C22" s="49" t="s">
        <v>46</v>
      </c>
      <c r="D22" s="50">
        <v>1500</v>
      </c>
      <c r="E22" s="50" t="s">
        <v>30</v>
      </c>
      <c r="F22" s="49" t="s">
        <v>47</v>
      </c>
      <c r="G22" s="44">
        <v>2</v>
      </c>
      <c r="H22" s="39"/>
      <c r="I22" s="18" t="s">
        <v>16</v>
      </c>
      <c r="J22" s="1" t="s">
        <v>18</v>
      </c>
      <c r="K22" s="1" t="s">
        <v>20</v>
      </c>
      <c r="L22" s="1" t="s">
        <v>19</v>
      </c>
      <c r="M22" s="41"/>
      <c r="N22" s="36">
        <f t="shared" si="0"/>
        <v>0</v>
      </c>
      <c r="O22" s="39"/>
    </row>
    <row r="23" spans="2:15" s="7" customFormat="1" ht="61.5" thickBot="1" thickTop="1">
      <c r="B23" s="17">
        <v>16</v>
      </c>
      <c r="C23" s="43" t="s">
        <v>58</v>
      </c>
      <c r="D23" s="44">
        <v>1</v>
      </c>
      <c r="E23" s="48" t="s">
        <v>30</v>
      </c>
      <c r="F23" s="43" t="s">
        <v>66</v>
      </c>
      <c r="G23" s="44">
        <v>2</v>
      </c>
      <c r="H23" s="39"/>
      <c r="I23" s="18" t="s">
        <v>16</v>
      </c>
      <c r="J23" s="1" t="s">
        <v>18</v>
      </c>
      <c r="K23" s="1" t="s">
        <v>20</v>
      </c>
      <c r="L23" s="1" t="s">
        <v>19</v>
      </c>
      <c r="M23" s="41"/>
      <c r="N23" s="36">
        <f t="shared" si="0"/>
        <v>0</v>
      </c>
      <c r="O23" s="39"/>
    </row>
    <row r="24" spans="2:15" s="7" customFormat="1" ht="46.5" thickBot="1" thickTop="1">
      <c r="B24" s="17">
        <v>17</v>
      </c>
      <c r="C24" s="43" t="s">
        <v>62</v>
      </c>
      <c r="D24" s="44">
        <v>1</v>
      </c>
      <c r="E24" s="48" t="s">
        <v>30</v>
      </c>
      <c r="F24" s="43" t="s">
        <v>36</v>
      </c>
      <c r="G24" s="44">
        <v>2</v>
      </c>
      <c r="H24" s="39"/>
      <c r="I24" s="18" t="s">
        <v>16</v>
      </c>
      <c r="J24" s="1" t="s">
        <v>18</v>
      </c>
      <c r="K24" s="1" t="s">
        <v>20</v>
      </c>
      <c r="L24" s="1" t="s">
        <v>19</v>
      </c>
      <c r="M24" s="41"/>
      <c r="N24" s="36">
        <f t="shared" si="0"/>
        <v>0</v>
      </c>
      <c r="O24" s="39"/>
    </row>
    <row r="25" spans="2:15" s="7" customFormat="1" ht="46.5" thickBot="1" thickTop="1">
      <c r="B25" s="17">
        <v>18</v>
      </c>
      <c r="C25" s="43" t="s">
        <v>39</v>
      </c>
      <c r="D25" s="44">
        <v>1</v>
      </c>
      <c r="E25" s="48" t="s">
        <v>30</v>
      </c>
      <c r="F25" s="43" t="s">
        <v>37</v>
      </c>
      <c r="G25" s="44">
        <v>2</v>
      </c>
      <c r="H25" s="39"/>
      <c r="I25" s="18" t="s">
        <v>16</v>
      </c>
      <c r="J25" s="1" t="s">
        <v>18</v>
      </c>
      <c r="K25" s="1" t="s">
        <v>20</v>
      </c>
      <c r="L25" s="1" t="s">
        <v>19</v>
      </c>
      <c r="M25" s="41"/>
      <c r="N25" s="36">
        <f t="shared" si="0"/>
        <v>0</v>
      </c>
      <c r="O25" s="39"/>
    </row>
    <row r="26" spans="2:15" s="7" customFormat="1" ht="46.5" thickBot="1" thickTop="1">
      <c r="B26" s="17">
        <v>19</v>
      </c>
      <c r="C26" s="43" t="s">
        <v>38</v>
      </c>
      <c r="D26" s="44">
        <v>1</v>
      </c>
      <c r="E26" s="48" t="s">
        <v>30</v>
      </c>
      <c r="F26" s="43" t="s">
        <v>32</v>
      </c>
      <c r="G26" s="44">
        <v>2</v>
      </c>
      <c r="H26" s="39"/>
      <c r="I26" s="18" t="s">
        <v>16</v>
      </c>
      <c r="J26" s="1" t="s">
        <v>18</v>
      </c>
      <c r="K26" s="1" t="s">
        <v>20</v>
      </c>
      <c r="L26" s="1" t="s">
        <v>19</v>
      </c>
      <c r="M26" s="41"/>
      <c r="N26" s="36">
        <f t="shared" si="0"/>
        <v>0</v>
      </c>
      <c r="O26" s="39"/>
    </row>
    <row r="27" spans="2:15" s="7" customFormat="1" ht="46.5" thickBot="1" thickTop="1">
      <c r="B27" s="17">
        <v>20</v>
      </c>
      <c r="C27" s="43" t="s">
        <v>63</v>
      </c>
      <c r="D27" s="44">
        <v>1</v>
      </c>
      <c r="E27" s="48" t="s">
        <v>30</v>
      </c>
      <c r="F27" s="43" t="s">
        <v>33</v>
      </c>
      <c r="G27" s="44">
        <v>2</v>
      </c>
      <c r="H27" s="39"/>
      <c r="I27" s="18" t="s">
        <v>16</v>
      </c>
      <c r="J27" s="1" t="s">
        <v>18</v>
      </c>
      <c r="K27" s="1" t="s">
        <v>20</v>
      </c>
      <c r="L27" s="1" t="s">
        <v>19</v>
      </c>
      <c r="M27" s="41"/>
      <c r="N27" s="36">
        <f t="shared" si="0"/>
        <v>0</v>
      </c>
      <c r="O27" s="39"/>
    </row>
    <row r="28" spans="2:15" s="7" customFormat="1" ht="46.5" thickBot="1" thickTop="1">
      <c r="B28" s="17">
        <v>21</v>
      </c>
      <c r="C28" s="43" t="s">
        <v>64</v>
      </c>
      <c r="D28" s="44">
        <v>1</v>
      </c>
      <c r="E28" s="48" t="s">
        <v>30</v>
      </c>
      <c r="F28" s="43" t="s">
        <v>59</v>
      </c>
      <c r="G28" s="44">
        <v>2</v>
      </c>
      <c r="H28" s="39"/>
      <c r="I28" s="18" t="s">
        <v>16</v>
      </c>
      <c r="J28" s="1" t="s">
        <v>18</v>
      </c>
      <c r="K28" s="1" t="s">
        <v>20</v>
      </c>
      <c r="L28" s="1" t="s">
        <v>19</v>
      </c>
      <c r="M28" s="41"/>
      <c r="N28" s="36">
        <f t="shared" si="0"/>
        <v>0</v>
      </c>
      <c r="O28" s="39"/>
    </row>
    <row r="29" spans="1:15" ht="13.5" customHeight="1" thickBot="1" thickTop="1">
      <c r="A29" s="20"/>
      <c r="B29" s="20"/>
      <c r="C29" s="21"/>
      <c r="D29" s="46"/>
      <c r="E29" s="47"/>
      <c r="F29" s="21"/>
      <c r="G29" s="21"/>
      <c r="H29" s="20"/>
      <c r="I29" s="21"/>
      <c r="J29" s="21"/>
      <c r="K29" s="20"/>
      <c r="L29" s="20"/>
      <c r="M29" s="20"/>
      <c r="N29" s="37"/>
      <c r="O29" s="19"/>
    </row>
    <row r="30" spans="1:14" ht="75.75" customHeight="1" thickBot="1" thickTop="1">
      <c r="A30" s="22"/>
      <c r="B30" s="57" t="s">
        <v>42</v>
      </c>
      <c r="C30" s="57"/>
      <c r="D30" s="57"/>
      <c r="E30" s="57"/>
      <c r="F30" s="57"/>
      <c r="G30" s="57"/>
      <c r="H30" s="57"/>
      <c r="I30" s="57"/>
      <c r="J30" s="57"/>
      <c r="K30" s="57"/>
      <c r="L30" s="23"/>
      <c r="M30" s="52" t="s">
        <v>8</v>
      </c>
      <c r="N30" s="53"/>
    </row>
    <row r="31" spans="1:14" ht="33" customHeight="1" thickBot="1" thickTop="1">
      <c r="A31" s="22"/>
      <c r="B31" s="54" t="s">
        <v>15</v>
      </c>
      <c r="C31" s="54"/>
      <c r="D31" s="54"/>
      <c r="E31" s="54"/>
      <c r="F31" s="54"/>
      <c r="G31" s="54"/>
      <c r="H31" s="54"/>
      <c r="K31" s="25"/>
      <c r="L31" s="25"/>
      <c r="M31" s="55">
        <f>SUM(N8:N28)</f>
        <v>0</v>
      </c>
      <c r="N31" s="56"/>
    </row>
    <row r="32" spans="1:14" ht="39.75" customHeight="1" thickTop="1">
      <c r="A32" s="22"/>
      <c r="I32" s="26"/>
      <c r="J32" s="26"/>
      <c r="K32" s="27"/>
      <c r="L32" s="27"/>
      <c r="M32" s="29"/>
      <c r="N32" s="29"/>
    </row>
    <row r="33" spans="1:14" ht="19.9" customHeight="1">
      <c r="A33" s="22"/>
      <c r="K33" s="27"/>
      <c r="L33" s="27"/>
      <c r="M33" s="30"/>
      <c r="N33" s="29"/>
    </row>
    <row r="34" spans="1:14" ht="71.25" customHeight="1">
      <c r="A34" s="22"/>
      <c r="K34" s="27"/>
      <c r="L34" s="27"/>
      <c r="M34" s="30"/>
      <c r="N34" s="29"/>
    </row>
    <row r="35" spans="1:14" ht="36" customHeight="1">
      <c r="A35" s="22"/>
      <c r="K35" s="31"/>
      <c r="L35" s="31"/>
      <c r="M35" s="29"/>
      <c r="N35" s="29"/>
    </row>
    <row r="36" spans="1:14" ht="14.25" customHeight="1">
      <c r="A36" s="22"/>
      <c r="B36" s="29"/>
      <c r="C36" s="32"/>
      <c r="D36" s="33"/>
      <c r="E36" s="34"/>
      <c r="F36" s="32"/>
      <c r="G36" s="32"/>
      <c r="H36" s="28"/>
      <c r="I36" s="32"/>
      <c r="J36" s="32"/>
      <c r="K36" s="29"/>
      <c r="L36" s="28"/>
      <c r="M36" s="29"/>
      <c r="N36" s="29"/>
    </row>
    <row r="37" spans="1:14" ht="14.25" customHeight="1">
      <c r="A37" s="22"/>
      <c r="B37" s="29"/>
      <c r="C37" s="32"/>
      <c r="D37" s="33"/>
      <c r="E37" s="34"/>
      <c r="F37" s="32"/>
      <c r="G37" s="32"/>
      <c r="H37" s="28"/>
      <c r="I37" s="32"/>
      <c r="J37" s="32"/>
      <c r="K37" s="29"/>
      <c r="L37" s="28"/>
      <c r="M37" s="29"/>
      <c r="N37" s="29"/>
    </row>
    <row r="38" spans="1:14" ht="14.25" customHeight="1">
      <c r="A38" s="22"/>
      <c r="B38" s="29"/>
      <c r="C38" s="32"/>
      <c r="D38" s="33"/>
      <c r="E38" s="34"/>
      <c r="F38" s="32"/>
      <c r="G38" s="32"/>
      <c r="H38" s="28"/>
      <c r="I38" s="32"/>
      <c r="J38" s="32"/>
      <c r="K38" s="29"/>
      <c r="L38" s="28"/>
      <c r="M38" s="29"/>
      <c r="N38" s="29"/>
    </row>
    <row r="39" spans="1:14" ht="14.25" customHeight="1">
      <c r="A39" s="22"/>
      <c r="B39" s="29"/>
      <c r="C39" s="32"/>
      <c r="D39" s="33"/>
      <c r="E39" s="34"/>
      <c r="F39" s="32"/>
      <c r="G39" s="32"/>
      <c r="H39" s="28"/>
      <c r="I39" s="32"/>
      <c r="J39" s="32"/>
      <c r="K39" s="29"/>
      <c r="L39" s="28"/>
      <c r="M39" s="29"/>
      <c r="N39" s="29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  <row r="218" spans="3:12" ht="15">
      <c r="C218" s="7"/>
      <c r="D218" s="46"/>
      <c r="E218" s="47"/>
      <c r="F218" s="7"/>
      <c r="G218" s="7"/>
      <c r="H218" s="2"/>
      <c r="I218" s="7"/>
      <c r="J218" s="7"/>
      <c r="L218" s="2"/>
    </row>
    <row r="219" spans="3:12" ht="15">
      <c r="C219" s="7"/>
      <c r="D219" s="46"/>
      <c r="E219" s="47"/>
      <c r="F219" s="7"/>
      <c r="G219" s="7"/>
      <c r="H219" s="2"/>
      <c r="I219" s="7"/>
      <c r="J219" s="7"/>
      <c r="L219" s="2"/>
    </row>
    <row r="220" spans="3:12" ht="15">
      <c r="C220" s="7"/>
      <c r="D220" s="46"/>
      <c r="E220" s="47"/>
      <c r="F220" s="7"/>
      <c r="G220" s="7"/>
      <c r="H220" s="2"/>
      <c r="I220" s="7"/>
      <c r="J220" s="7"/>
      <c r="L220" s="2"/>
    </row>
    <row r="221" spans="3:12" ht="15">
      <c r="C221" s="7"/>
      <c r="D221" s="46"/>
      <c r="E221" s="47"/>
      <c r="F221" s="7"/>
      <c r="G221" s="7"/>
      <c r="H221" s="2"/>
      <c r="I221" s="7"/>
      <c r="J221" s="7"/>
      <c r="L221" s="2"/>
    </row>
    <row r="222" spans="3:12" ht="15">
      <c r="C222" s="7"/>
      <c r="D222" s="46"/>
      <c r="E222" s="47"/>
      <c r="F222" s="7"/>
      <c r="G222" s="7"/>
      <c r="H222" s="2"/>
      <c r="I222" s="7"/>
      <c r="J222" s="7"/>
      <c r="L222" s="2"/>
    </row>
    <row r="223" spans="3:12" ht="15">
      <c r="C223" s="7"/>
      <c r="D223" s="46"/>
      <c r="E223" s="47"/>
      <c r="F223" s="7"/>
      <c r="G223" s="7"/>
      <c r="H223" s="2"/>
      <c r="I223" s="7"/>
      <c r="J223" s="7"/>
      <c r="L223" s="2"/>
    </row>
    <row r="224" spans="3:12" ht="15">
      <c r="C224" s="7"/>
      <c r="D224" s="46"/>
      <c r="E224" s="47"/>
      <c r="F224" s="7"/>
      <c r="G224" s="7"/>
      <c r="H224" s="2"/>
      <c r="I224" s="7"/>
      <c r="J224" s="7"/>
      <c r="L224" s="2"/>
    </row>
    <row r="225" spans="3:12" ht="15">
      <c r="C225" s="7"/>
      <c r="D225" s="46"/>
      <c r="E225" s="47"/>
      <c r="F225" s="7"/>
      <c r="G225" s="7"/>
      <c r="H225" s="2"/>
      <c r="I225" s="7"/>
      <c r="J225" s="7"/>
      <c r="L225" s="2"/>
    </row>
    <row r="226" spans="3:12" ht="15">
      <c r="C226" s="7"/>
      <c r="D226" s="46"/>
      <c r="E226" s="47"/>
      <c r="F226" s="7"/>
      <c r="G226" s="7"/>
      <c r="H226" s="2"/>
      <c r="I226" s="7"/>
      <c r="J226" s="7"/>
      <c r="L226" s="2"/>
    </row>
    <row r="227" spans="3:12" ht="15">
      <c r="C227" s="7"/>
      <c r="D227" s="46"/>
      <c r="E227" s="47"/>
      <c r="F227" s="7"/>
      <c r="G227" s="7"/>
      <c r="H227" s="2"/>
      <c r="I227" s="7"/>
      <c r="J227" s="7"/>
      <c r="L227" s="2"/>
    </row>
    <row r="228" spans="3:12" ht="15">
      <c r="C228" s="7"/>
      <c r="D228" s="46"/>
      <c r="E228" s="47"/>
      <c r="F228" s="7"/>
      <c r="G228" s="7"/>
      <c r="H228" s="2"/>
      <c r="I228" s="7"/>
      <c r="J228" s="7"/>
      <c r="L228" s="2"/>
    </row>
    <row r="229" spans="3:12" ht="15">
      <c r="C229" s="7"/>
      <c r="D229" s="46"/>
      <c r="E229" s="47"/>
      <c r="F229" s="7"/>
      <c r="G229" s="7"/>
      <c r="H229" s="2"/>
      <c r="I229" s="7"/>
      <c r="J229" s="7"/>
      <c r="L229" s="2"/>
    </row>
    <row r="230" spans="3:12" ht="15">
      <c r="C230" s="7"/>
      <c r="D230" s="46"/>
      <c r="E230" s="47"/>
      <c r="F230" s="7"/>
      <c r="G230" s="7"/>
      <c r="H230" s="2"/>
      <c r="I230" s="7"/>
      <c r="J230" s="7"/>
      <c r="L230" s="2"/>
    </row>
    <row r="231" spans="3:12" ht="15">
      <c r="C231" s="7"/>
      <c r="D231" s="46"/>
      <c r="E231" s="47"/>
      <c r="F231" s="7"/>
      <c r="G231" s="7"/>
      <c r="H231" s="2"/>
      <c r="I231" s="7"/>
      <c r="J231" s="7"/>
      <c r="L231" s="2"/>
    </row>
    <row r="232" spans="3:12" ht="15">
      <c r="C232" s="7"/>
      <c r="D232" s="46"/>
      <c r="E232" s="47"/>
      <c r="F232" s="7"/>
      <c r="G232" s="7"/>
      <c r="H232" s="2"/>
      <c r="I232" s="7"/>
      <c r="J232" s="7"/>
      <c r="L232" s="2"/>
    </row>
    <row r="233" spans="3:12" ht="15">
      <c r="C233" s="7"/>
      <c r="D233" s="46"/>
      <c r="E233" s="47"/>
      <c r="F233" s="7"/>
      <c r="G233" s="7"/>
      <c r="H233" s="2"/>
      <c r="I233" s="7"/>
      <c r="J233" s="7"/>
      <c r="L233" s="2"/>
    </row>
  </sheetData>
  <sheetProtection sheet="1" objects="1" scenarios="1"/>
  <mergeCells count="7">
    <mergeCell ref="H4:I4"/>
    <mergeCell ref="M30:N30"/>
    <mergeCell ref="B31:H31"/>
    <mergeCell ref="M31:N31"/>
    <mergeCell ref="B30:K3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2017-11-10T11:21:01Z</cp:lastPrinted>
  <dcterms:created xsi:type="dcterms:W3CDTF">2017-10-03T11:14:45Z</dcterms:created>
  <dcterms:modified xsi:type="dcterms:W3CDTF">2017-11-10T11:22:18Z</dcterms:modified>
  <cp:category/>
  <cp:version/>
  <cp:contentType/>
  <cp:contentStatus/>
</cp:coreProperties>
</file>