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ALI\Aplikace$\PravniOddeleni\VEREJNE ZAKAZKY\2017 az 2022 OP VVV\AA 02 chemikalie atd (DNS)\DNS chemikálie 2022\Chemikálie 27-2022 (ERDF)\1) výzva\"/>
    </mc:Choice>
  </mc:AlternateContent>
  <bookViews>
    <workbookView xWindow="0" yWindow="0" windowWidth="23010" windowHeight="9165"/>
  </bookViews>
  <sheets>
    <sheet name="LMCH 27-20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8" i="1" l="1"/>
</calcChain>
</file>

<file path=xl/sharedStrings.xml><?xml version="1.0" encoding="utf-8"?>
<sst xmlns="http://schemas.openxmlformats.org/spreadsheetml/2006/main" count="13" uniqueCount="12">
  <si>
    <t>Spotřební  laboratorní materiál</t>
  </si>
  <si>
    <t>Popis</t>
  </si>
  <si>
    <t>Identifikace nabízeného zboží</t>
  </si>
  <si>
    <t>Jednotková cena v Kč bez DPH</t>
  </si>
  <si>
    <t>Celková cena v Kč bez DPH</t>
  </si>
  <si>
    <t>ks</t>
  </si>
  <si>
    <t>Položka</t>
  </si>
  <si>
    <t>Jednotka</t>
  </si>
  <si>
    <t>Celkem jednotek</t>
  </si>
  <si>
    <r>
      <rPr>
        <b/>
        <sz val="11"/>
        <color theme="1"/>
        <rFont val="Calibri"/>
        <family val="2"/>
        <charset val="238"/>
        <scheme val="minor"/>
      </rPr>
      <t>Elektrická odsávačka s možností připojení Thoraxového sání pro dlouhodobé použití bez omezení provozního času</t>
    </r>
    <r>
      <rPr>
        <sz val="11"/>
        <color theme="1"/>
        <rFont val="Calibri"/>
        <family val="2"/>
        <charset val="238"/>
        <scheme val="minor"/>
      </rPr>
      <t xml:space="preserve">
- rychlost sání min. 30 l/min
- dosahované vakuum min. -90 kPa 
- plynulá regulace vakua 
- bezpečnostní regulátor podtlaku
- barevně rozlišený manovakuometr
- světelná indikace chodu
- vícestupňová ochrana proti přesátí
- odkládací košík na příslušenství a spotřební materiál
- medilišta pro jednoduché uchycení potřebného příslušenství -</t>
    </r>
    <r>
      <rPr>
        <b/>
        <sz val="11"/>
        <color theme="1"/>
        <rFont val="Calibri"/>
        <family val="2"/>
        <charset val="238"/>
        <scheme val="minor"/>
      </rPr>
      <t xml:space="preserve"> 2L sběrná nádoba</t>
    </r>
    <r>
      <rPr>
        <sz val="11"/>
        <color theme="1"/>
        <rFont val="Calibri"/>
        <family val="2"/>
        <charset val="238"/>
        <scheme val="minor"/>
      </rPr>
      <t xml:space="preserve"> s držákem pro uchycení na medilištu 
- kompatibilní s jednorázovými vaky FLOVAC o objemu minimálně 1L, 2L, 3L
</t>
    </r>
    <r>
      <rPr>
        <sz val="11"/>
        <rFont val="Calibri"/>
        <family val="2"/>
        <charset val="238"/>
        <scheme val="minor"/>
      </rPr>
      <t>- návod v českém jazyce</t>
    </r>
    <r>
      <rPr>
        <sz val="11"/>
        <color theme="1"/>
        <rFont val="Calibri"/>
        <family val="2"/>
        <charset val="238"/>
        <scheme val="minor"/>
      </rPr>
      <t xml:space="preserve">
- záruka na elektrický zdroj podtlaku minimálně 5 let</t>
    </r>
  </si>
  <si>
    <t>Specifikace zboží</t>
  </si>
  <si>
    <r>
      <t xml:space="preserve">Dodavatel vyplní </t>
    </r>
    <r>
      <rPr>
        <i/>
        <u/>
        <sz val="11"/>
        <rFont val="Calibri"/>
        <family val="2"/>
        <charset val="238"/>
        <scheme val="minor"/>
      </rPr>
      <t>všechny</t>
    </r>
    <r>
      <rPr>
        <i/>
        <sz val="11"/>
        <rFont val="Calibri"/>
        <family val="2"/>
        <charset val="238"/>
        <scheme val="minor"/>
      </rPr>
      <t xml:space="preserve"> žlutě podbarvené buňky v tabulce níže.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</si>
</sst>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.00\ _K_č_-;\-* #,##0.00\ _K_č_-;_-* &quot;-&quot;??\ _K_č_-;_-@_-"/>
    <numFmt numFmtId="165" formatCode="#,##0.00_ ;\-#,##0.00\ 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i/>
      <u/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E0E0E0"/>
        <bgColor rgb="FFE0E0E0"/>
      </patternFill>
    </fill>
    <fill>
      <patternFill patternType="solid">
        <fgColor rgb="FFE0834A"/>
        <bgColor rgb="FFE0834A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rgb="FFE0E0E0"/>
      </patternFill>
    </fill>
  </fills>
  <borders count="17">
    <border>
      <left/>
      <right/>
      <top/>
      <bottom/>
      <diagonal/>
    </border>
    <border>
      <left style="medium">
        <color rgb="FF000000"/>
      </left>
      <right style="dashed">
        <color rgb="FF808080"/>
      </right>
      <top style="medium">
        <color rgb="FF000000"/>
      </top>
      <bottom style="dashed">
        <color rgb="FF808080"/>
      </bottom>
      <diagonal/>
    </border>
    <border>
      <left style="dashed">
        <color rgb="FF808080"/>
      </left>
      <right style="dashed">
        <color rgb="FF808080"/>
      </right>
      <top style="medium">
        <color rgb="FF000000"/>
      </top>
      <bottom style="dashed">
        <color rgb="FF808080"/>
      </bottom>
      <diagonal/>
    </border>
    <border>
      <left/>
      <right/>
      <top style="medium">
        <color rgb="FF000000"/>
      </top>
      <bottom/>
      <diagonal/>
    </border>
    <border>
      <left style="dashed">
        <color rgb="FF808080"/>
      </left>
      <right style="medium">
        <color rgb="FF000000"/>
      </right>
      <top style="medium">
        <color rgb="FF000000"/>
      </top>
      <bottom style="dashed">
        <color rgb="FF808080"/>
      </bottom>
      <diagonal/>
    </border>
    <border>
      <left style="medium">
        <color rgb="FF000000"/>
      </left>
      <right style="dashed">
        <color rgb="FF808080"/>
      </right>
      <top style="dashed">
        <color rgb="FF808080"/>
      </top>
      <bottom/>
      <diagonal/>
    </border>
    <border>
      <left style="dashed">
        <color rgb="FF808080"/>
      </left>
      <right style="dashed">
        <color rgb="FF808080"/>
      </right>
      <top style="dashed">
        <color rgb="FF808080"/>
      </top>
      <bottom/>
      <diagonal/>
    </border>
    <border>
      <left style="dashed">
        <color rgb="FF808080"/>
      </left>
      <right/>
      <top/>
      <bottom/>
      <diagonal/>
    </border>
    <border>
      <left style="dashed">
        <color rgb="FF808080"/>
      </left>
      <right style="medium">
        <color rgb="FF000000"/>
      </right>
      <top style="dashed">
        <color rgb="FF808080"/>
      </top>
      <bottom/>
      <diagonal/>
    </border>
    <border>
      <left style="medium">
        <color rgb="FF000000"/>
      </left>
      <right style="dashed">
        <color rgb="FF808080"/>
      </right>
      <top/>
      <bottom style="medium">
        <color rgb="FF000000"/>
      </bottom>
      <diagonal/>
    </border>
    <border>
      <left style="dashed">
        <color rgb="FF808080"/>
      </left>
      <right style="dashed">
        <color rgb="FF808080"/>
      </right>
      <top/>
      <bottom style="medium">
        <color rgb="FF000000"/>
      </bottom>
      <diagonal/>
    </border>
    <border>
      <left style="dashed">
        <color rgb="FF80808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dashed">
        <color auto="1"/>
      </right>
      <top style="dashed">
        <color auto="1"/>
      </top>
      <bottom style="medium">
        <color rgb="FF000000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medium">
        <color rgb="FF000000"/>
      </bottom>
      <diagonal/>
    </border>
    <border>
      <left style="dashed">
        <color auto="1"/>
      </left>
      <right style="medium">
        <color rgb="FF000000"/>
      </right>
      <top style="dashed">
        <color auto="1"/>
      </top>
      <bottom style="medium">
        <color rgb="FF000000"/>
      </bottom>
      <diagonal/>
    </border>
    <border>
      <left style="dashed">
        <color rgb="FF808080"/>
      </left>
      <right/>
      <top style="medium">
        <color rgb="FF000000"/>
      </top>
      <bottom style="medium">
        <color rgb="FF000000"/>
      </bottom>
      <diagonal/>
    </border>
    <border>
      <left/>
      <right style="dashed">
        <color rgb="FF80808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43" fontId="3" fillId="2" borderId="6" xfId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43" fontId="3" fillId="2" borderId="6" xfId="1" applyFont="1" applyFill="1" applyBorder="1" applyAlignment="1">
      <alignment horizontal="center" vertical="center" wrapText="1" shrinkToFit="1"/>
    </xf>
    <xf numFmtId="43" fontId="3" fillId="2" borderId="8" xfId="1" applyFont="1" applyFill="1" applyBorder="1" applyAlignment="1">
      <alignment horizontal="center" vertical="center" wrapText="1" shrinkToFit="1"/>
    </xf>
    <xf numFmtId="0" fontId="0" fillId="0" borderId="13" xfId="0" applyBorder="1" applyAlignment="1">
      <alignment vertical="center" wrapText="1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 wrapText="1"/>
    </xf>
    <xf numFmtId="0" fontId="0" fillId="0" borderId="10" xfId="0" applyBorder="1" applyAlignment="1">
      <alignment vertical="center"/>
    </xf>
    <xf numFmtId="43" fontId="0" fillId="3" borderId="15" xfId="1" applyFont="1" applyFill="1" applyBorder="1" applyAlignment="1">
      <alignment horizontal="center" vertical="center" wrapText="1" shrinkToFit="1"/>
    </xf>
    <xf numFmtId="43" fontId="0" fillId="3" borderId="16" xfId="1" applyFont="1" applyFill="1" applyBorder="1" applyAlignment="1">
      <alignment horizontal="center" vertical="center" wrapText="1" shrinkToFit="1"/>
    </xf>
    <xf numFmtId="164" fontId="0" fillId="0" borderId="0" xfId="0" applyNumberFormat="1" applyAlignment="1">
      <alignment vertical="center"/>
    </xf>
    <xf numFmtId="0" fontId="4" fillId="0" borderId="13" xfId="0" applyFont="1" applyFill="1" applyBorder="1" applyAlignment="1">
      <alignment horizontal="center" vertical="center" wrapText="1"/>
    </xf>
    <xf numFmtId="165" fontId="2" fillId="3" borderId="11" xfId="1" applyNumberFormat="1" applyFont="1" applyFill="1" applyBorder="1" applyAlignment="1">
      <alignment horizontal="right" vertical="center" wrapText="1" indent="1" shrinkToFit="1"/>
    </xf>
    <xf numFmtId="0" fontId="3" fillId="5" borderId="1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 wrapText="1"/>
    </xf>
    <xf numFmtId="43" fontId="3" fillId="6" borderId="2" xfId="1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/>
    </xf>
    <xf numFmtId="43" fontId="3" fillId="6" borderId="2" xfId="1" applyFont="1" applyFill="1" applyBorder="1" applyAlignment="1">
      <alignment horizontal="center" vertical="center" wrapText="1" shrinkToFit="1"/>
    </xf>
    <xf numFmtId="43" fontId="3" fillId="6" borderId="4" xfId="1" applyFont="1" applyFill="1" applyBorder="1" applyAlignment="1">
      <alignment horizontal="center" vertical="center" wrapText="1" shrinkToFit="1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7" fillId="4" borderId="0" xfId="0" applyFont="1" applyFill="1" applyBorder="1" applyAlignment="1" applyProtection="1">
      <alignment horizontal="left" vertical="center" wrapText="1"/>
    </xf>
    <xf numFmtId="43" fontId="3" fillId="0" borderId="7" xfId="1" applyFont="1" applyFill="1" applyBorder="1" applyAlignment="1">
      <alignment horizontal="center" vertical="center"/>
    </xf>
    <xf numFmtId="165" fontId="0" fillId="0" borderId="14" xfId="1" applyNumberFormat="1" applyFont="1" applyFill="1" applyBorder="1" applyAlignment="1">
      <alignment horizontal="right" vertical="center" wrapText="1" indent="1" shrinkToFit="1"/>
    </xf>
    <xf numFmtId="0" fontId="5" fillId="4" borderId="13" xfId="0" applyFont="1" applyFill="1" applyBorder="1" applyAlignment="1" applyProtection="1">
      <alignment vertical="center" wrapText="1"/>
      <protection locked="0"/>
    </xf>
    <xf numFmtId="165" fontId="0" fillId="4" borderId="13" xfId="1" applyNumberFormat="1" applyFont="1" applyFill="1" applyBorder="1" applyAlignment="1" applyProtection="1">
      <alignment horizontal="right" vertical="center" wrapText="1" indent="1" shrinkToFit="1"/>
      <protection locked="0"/>
    </xf>
  </cellXfs>
  <cellStyles count="2">
    <cellStyle name="Čárka 2" xfId="1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9"/>
  <sheetViews>
    <sheetView tabSelected="1" workbookViewId="0">
      <selection activeCell="J8" sqref="J8"/>
    </sheetView>
  </sheetViews>
  <sheetFormatPr defaultRowHeight="15" x14ac:dyDescent="0.25"/>
  <cols>
    <col min="1" max="1" width="8.7109375" style="3" customWidth="1"/>
    <col min="2" max="2" width="60.7109375" style="3" customWidth="1"/>
    <col min="3" max="4" width="10.7109375" style="3" customWidth="1"/>
    <col min="5" max="5" width="29.140625" style="3" customWidth="1"/>
    <col min="6" max="7" width="15.7109375" style="3" customWidth="1"/>
    <col min="8" max="8" width="34.5703125" style="3" bestFit="1" customWidth="1"/>
    <col min="9" max="16384" width="9.140625" style="3"/>
  </cols>
  <sheetData>
    <row r="2" spans="1:9" ht="23.25" x14ac:dyDescent="0.25">
      <c r="A2" s="26" t="s">
        <v>10</v>
      </c>
      <c r="B2" s="26"/>
      <c r="C2" s="26"/>
      <c r="D2" s="26"/>
      <c r="E2" s="26"/>
      <c r="F2" s="26"/>
      <c r="G2" s="26"/>
    </row>
    <row r="3" spans="1:9" ht="15" customHeight="1" x14ac:dyDescent="0.25">
      <c r="A3" s="27"/>
      <c r="B3" s="27"/>
      <c r="C3" s="27"/>
      <c r="D3" s="27"/>
      <c r="E3" s="27"/>
      <c r="F3" s="27"/>
      <c r="G3" s="27"/>
    </row>
    <row r="4" spans="1:9" ht="15" customHeight="1" x14ac:dyDescent="0.25">
      <c r="A4" s="28" t="s">
        <v>11</v>
      </c>
      <c r="B4" s="28"/>
      <c r="C4" s="28"/>
      <c r="D4" s="28"/>
      <c r="E4" s="28"/>
      <c r="F4" s="28"/>
      <c r="G4" s="28"/>
    </row>
    <row r="5" spans="1:9" ht="15.75" thickBot="1" x14ac:dyDescent="0.3"/>
    <row r="6" spans="1:9" ht="20.100000000000001" customHeight="1" x14ac:dyDescent="0.25">
      <c r="A6" s="19"/>
      <c r="B6" s="20" t="s">
        <v>0</v>
      </c>
      <c r="C6" s="21"/>
      <c r="D6" s="22"/>
      <c r="E6" s="23"/>
      <c r="F6" s="24"/>
      <c r="G6" s="25"/>
    </row>
    <row r="7" spans="1:9" ht="45" x14ac:dyDescent="0.25">
      <c r="A7" s="4" t="s">
        <v>6</v>
      </c>
      <c r="B7" s="5" t="s">
        <v>1</v>
      </c>
      <c r="C7" s="6" t="s">
        <v>7</v>
      </c>
      <c r="D7" s="5" t="s">
        <v>8</v>
      </c>
      <c r="E7" s="7" t="s">
        <v>2</v>
      </c>
      <c r="F7" s="8" t="s">
        <v>3</v>
      </c>
      <c r="G7" s="9" t="s">
        <v>4</v>
      </c>
    </row>
    <row r="8" spans="1:9" ht="255" customHeight="1" thickBot="1" x14ac:dyDescent="0.3">
      <c r="A8" s="1">
        <v>1</v>
      </c>
      <c r="B8" s="10" t="s">
        <v>9</v>
      </c>
      <c r="C8" s="2" t="s">
        <v>5</v>
      </c>
      <c r="D8" s="17">
        <v>2</v>
      </c>
      <c r="E8" s="31"/>
      <c r="F8" s="32"/>
      <c r="G8" s="30">
        <f>D8*F8</f>
        <v>0</v>
      </c>
      <c r="H8" s="29"/>
    </row>
    <row r="9" spans="1:9" ht="20.100000000000001" customHeight="1" thickBot="1" x14ac:dyDescent="0.3">
      <c r="A9" s="11"/>
      <c r="B9" s="12"/>
      <c r="C9" s="13"/>
      <c r="D9" s="13"/>
      <c r="E9" s="14" t="s">
        <v>4</v>
      </c>
      <c r="F9" s="15"/>
      <c r="G9" s="18">
        <f>SUM(G8)</f>
        <v>0</v>
      </c>
      <c r="H9" s="16"/>
      <c r="I9" s="16"/>
    </row>
  </sheetData>
  <sheetProtection algorithmName="SHA-512" hashValue="njFpL5lR+PT6Df1OciuVBej3VREF3LfTAbbTRzzTKs9NP+O1dsRDZBaB/N10UJWD+9oR+UwuH441xDxt4XJ/og==" saltValue="42z7X3QSMfaQtkz7esSu/w==" spinCount="100000" sheet="1" objects="1" scenarios="1"/>
  <protectedRanges>
    <protectedRange algorithmName="SHA-512" hashValue="lVoTc5nZyzEYcSaTeGjMa8GIfjHxczVnKiYJwARaEhdFL0NmfEC5oG1AwWFuMriQD/8i4AximtIZJnHVzg1khw==" saltValue="0u1redgYF7o60krPn2ByoA==" spinCount="100000" sqref="A4:C4" name="Administrátor_2_1_2_2"/>
  </protectedRanges>
  <mergeCells count="3">
    <mergeCell ref="E9:F9"/>
    <mergeCell ref="A2:G2"/>
    <mergeCell ref="A4:G4"/>
  </mergeCells>
  <pageMargins left="0.7" right="0.7" top="0.78740157499999996" bottom="0.78740157499999996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LMCH 27-2022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Škudrnová Eva</dc:creator>
  <cp:lastModifiedBy>Kvasničková Hana</cp:lastModifiedBy>
  <cp:lastPrinted>2022-11-30T14:33:32Z</cp:lastPrinted>
  <dcterms:created xsi:type="dcterms:W3CDTF">2022-11-30T08:11:16Z</dcterms:created>
  <dcterms:modified xsi:type="dcterms:W3CDTF">2022-11-30T14:35:33Z</dcterms:modified>
</cp:coreProperties>
</file>