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66925"/>
  <bookViews>
    <workbookView xWindow="65416" yWindow="65416" windowWidth="29040" windowHeight="15840" activeTab="0"/>
  </bookViews>
  <sheets>
    <sheet name="Vzorová zakázka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<sst xmlns="http://schemas.openxmlformats.org/spreadsheetml/2006/main" count="23" uniqueCount="20">
  <si>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p.č.</t>
  </si>
  <si>
    <t>m.j.</t>
  </si>
  <si>
    <t>1.</t>
  </si>
  <si>
    <t>2.</t>
  </si>
  <si>
    <t>3.</t>
  </si>
  <si>
    <t>4.</t>
  </si>
  <si>
    <t>kg</t>
  </si>
  <si>
    <t>Popis položky</t>
  </si>
  <si>
    <t>Jednotlivé množství se může lišit dle aktuálních potřeb, toto je pouze předpokládaný odhad</t>
  </si>
  <si>
    <t>předpokládaný odběr v kg</t>
  </si>
  <si>
    <t>Dieta A</t>
  </si>
  <si>
    <t>Dieta B</t>
  </si>
  <si>
    <t>Dieta C</t>
  </si>
  <si>
    <t>Dieta D</t>
  </si>
  <si>
    <t>Celkem v Kč vč. DPH</t>
  </si>
  <si>
    <t>Celkem v Kč bez DPH</t>
  </si>
  <si>
    <t>cena m.j. v Kč bez DPH</t>
  </si>
  <si>
    <t>celkem v Kč bez DPH</t>
  </si>
  <si>
    <t>DPH 15%</t>
  </si>
  <si>
    <t>Vzorová zakázka - II. Dodávky diety (krmiva) pro laboratorní myši a potkany pro roky 2022 -2024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</si>
</sst>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164" fontId="0" fillId="2" borderId="1" xfId="0" applyNumberFormat="1" applyFill="1" applyBorder="1" applyProtection="1">
      <protection/>
    </xf>
    <xf numFmtId="164" fontId="0" fillId="0" borderId="1" xfId="0" applyNumberFormat="1" applyBorder="1" applyProtection="1">
      <protection/>
    </xf>
    <xf numFmtId="164" fontId="2" fillId="2" borderId="1" xfId="0" applyNumberFormat="1" applyFont="1" applyFill="1" applyBorder="1" applyProtection="1">
      <protection/>
    </xf>
    <xf numFmtId="0" fontId="0" fillId="0" borderId="1" xfId="0" applyBorder="1" applyProtection="1">
      <protection/>
    </xf>
    <xf numFmtId="0" fontId="2" fillId="0" borderId="1" xfId="0" applyFont="1" applyBorder="1" applyProtection="1">
      <protection/>
    </xf>
    <xf numFmtId="0" fontId="0" fillId="0" borderId="0" xfId="0" applyProtection="1">
      <protection/>
    </xf>
    <xf numFmtId="164" fontId="6" fillId="0" borderId="2" xfId="0" applyNumberFormat="1" applyFont="1" applyBorder="1" applyProtection="1">
      <protection/>
    </xf>
    <xf numFmtId="164" fontId="6" fillId="0" borderId="3" xfId="0" applyNumberFormat="1" applyFont="1" applyBorder="1" applyProtection="1">
      <protection/>
    </xf>
    <xf numFmtId="164" fontId="5" fillId="0" borderId="4" xfId="0" applyNumberFormat="1" applyFont="1" applyBorder="1" applyProtection="1">
      <protection/>
    </xf>
    <xf numFmtId="49" fontId="0" fillId="0" borderId="0" xfId="0" applyNumberFormat="1" applyAlignment="1" applyProtection="1">
      <alignment horizontal="right"/>
      <protection/>
    </xf>
    <xf numFmtId="0" fontId="9" fillId="0" borderId="1" xfId="0" applyFont="1" applyBorder="1" applyAlignment="1" applyProtection="1">
      <alignment wrapText="1"/>
      <protection/>
    </xf>
    <xf numFmtId="0" fontId="9" fillId="0" borderId="1" xfId="0" applyFont="1" applyBorder="1" applyProtection="1"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8" fillId="0" borderId="5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center"/>
      <protection/>
    </xf>
    <xf numFmtId="0" fontId="7" fillId="0" borderId="8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6"/>
  <sheetViews>
    <sheetView tabSelected="1" workbookViewId="0" topLeftCell="A1">
      <selection activeCell="F21" sqref="F21"/>
    </sheetView>
  </sheetViews>
  <sheetFormatPr defaultColWidth="9.140625" defaultRowHeight="15"/>
  <cols>
    <col min="1" max="1" width="4.7109375" style="1" customWidth="1"/>
    <col min="2" max="2" width="40.7109375" style="1" customWidth="1"/>
    <col min="3" max="3" width="5.00390625" style="1" customWidth="1"/>
    <col min="4" max="4" width="24.57421875" style="1" customWidth="1"/>
    <col min="5" max="5" width="13.57421875" style="1" customWidth="1"/>
    <col min="6" max="6" width="25.00390625" style="1" customWidth="1"/>
    <col min="7" max="16384" width="9.140625" style="1" customWidth="1"/>
  </cols>
  <sheetData>
    <row r="1" spans="1:6" ht="15">
      <c r="A1" s="7"/>
      <c r="B1" s="7"/>
      <c r="C1" s="7"/>
      <c r="D1" s="7"/>
      <c r="E1" s="7"/>
      <c r="F1" s="11"/>
    </row>
    <row r="2" spans="1:6" ht="15">
      <c r="A2" s="14" t="s">
        <v>19</v>
      </c>
      <c r="B2" s="15"/>
      <c r="C2" s="15"/>
      <c r="D2" s="15"/>
      <c r="E2" s="15"/>
      <c r="F2" s="15"/>
    </row>
    <row r="3" spans="1:6" ht="15">
      <c r="A3" s="7"/>
      <c r="B3" s="7"/>
      <c r="C3" s="7"/>
      <c r="D3" s="7"/>
      <c r="E3" s="7"/>
      <c r="F3" s="7"/>
    </row>
    <row r="4" spans="1:6" ht="15">
      <c r="A4" s="5" t="s">
        <v>0</v>
      </c>
      <c r="B4" s="6" t="s">
        <v>7</v>
      </c>
      <c r="C4" s="5"/>
      <c r="D4" s="5"/>
      <c r="E4" s="5"/>
      <c r="F4" s="5"/>
    </row>
    <row r="5" spans="1:6" ht="30">
      <c r="A5" s="5"/>
      <c r="B5" s="5"/>
      <c r="C5" s="5" t="s">
        <v>1</v>
      </c>
      <c r="D5" s="5" t="s">
        <v>9</v>
      </c>
      <c r="E5" s="12" t="s">
        <v>16</v>
      </c>
      <c r="F5" s="13" t="s">
        <v>17</v>
      </c>
    </row>
    <row r="6" spans="1:6" ht="15">
      <c r="A6" s="5" t="s">
        <v>2</v>
      </c>
      <c r="B6" s="5" t="s">
        <v>10</v>
      </c>
      <c r="C6" s="5" t="s">
        <v>6</v>
      </c>
      <c r="D6" s="5">
        <v>14000</v>
      </c>
      <c r="E6" s="2">
        <v>0</v>
      </c>
      <c r="F6" s="3">
        <f aca="true" t="shared" si="0" ref="F6:F9">E6*D6</f>
        <v>0</v>
      </c>
    </row>
    <row r="7" spans="1:6" ht="15">
      <c r="A7" s="5" t="s">
        <v>3</v>
      </c>
      <c r="B7" s="5" t="s">
        <v>11</v>
      </c>
      <c r="C7" s="5" t="s">
        <v>6</v>
      </c>
      <c r="D7" s="5">
        <v>1000</v>
      </c>
      <c r="E7" s="2">
        <v>0</v>
      </c>
      <c r="F7" s="3">
        <f t="shared" si="0"/>
        <v>0</v>
      </c>
    </row>
    <row r="8" spans="1:6" ht="15">
      <c r="A8" s="5" t="s">
        <v>4</v>
      </c>
      <c r="B8" s="5" t="s">
        <v>12</v>
      </c>
      <c r="C8" s="5" t="s">
        <v>6</v>
      </c>
      <c r="D8" s="5">
        <v>9000</v>
      </c>
      <c r="E8" s="2">
        <v>0</v>
      </c>
      <c r="F8" s="3">
        <f t="shared" si="0"/>
        <v>0</v>
      </c>
    </row>
    <row r="9" spans="1:6" ht="15">
      <c r="A9" s="5" t="s">
        <v>5</v>
      </c>
      <c r="B9" s="5" t="s">
        <v>13</v>
      </c>
      <c r="C9" s="5" t="s">
        <v>6</v>
      </c>
      <c r="D9" s="5">
        <v>1000</v>
      </c>
      <c r="E9" s="2">
        <v>0</v>
      </c>
      <c r="F9" s="3">
        <f t="shared" si="0"/>
        <v>0</v>
      </c>
    </row>
    <row r="10" spans="1:6" ht="15">
      <c r="A10" s="5"/>
      <c r="B10" s="16" t="s">
        <v>8</v>
      </c>
      <c r="C10" s="17"/>
      <c r="D10" s="17"/>
      <c r="E10" s="18"/>
      <c r="F10" s="3"/>
    </row>
    <row r="11" spans="1:6" ht="15">
      <c r="A11" s="5"/>
      <c r="B11" s="6"/>
      <c r="C11" s="5"/>
      <c r="D11" s="5"/>
      <c r="E11" s="3"/>
      <c r="F11" s="4"/>
    </row>
    <row r="12" spans="1:6" ht="15">
      <c r="A12" s="7"/>
      <c r="B12" s="7"/>
      <c r="C12" s="7"/>
      <c r="D12" s="7">
        <f>SUM(D6:D9)</f>
        <v>25000</v>
      </c>
      <c r="E12" s="7"/>
      <c r="F12" s="7"/>
    </row>
    <row r="13" spans="1:6" ht="15.75" thickBot="1">
      <c r="A13" s="7"/>
      <c r="B13" s="7"/>
      <c r="C13" s="7"/>
      <c r="D13" s="7"/>
      <c r="E13" s="7"/>
      <c r="F13" s="7"/>
    </row>
    <row r="14" spans="1:6" ht="15.75">
      <c r="A14" s="7"/>
      <c r="B14" s="7"/>
      <c r="C14" s="19" t="s">
        <v>15</v>
      </c>
      <c r="D14" s="20"/>
      <c r="E14" s="21"/>
      <c r="F14" s="8">
        <f>F9+F8+F7+F6</f>
        <v>0</v>
      </c>
    </row>
    <row r="15" spans="1:6" ht="15.75">
      <c r="A15" s="7"/>
      <c r="B15" s="7"/>
      <c r="C15" s="22" t="s">
        <v>18</v>
      </c>
      <c r="D15" s="23"/>
      <c r="E15" s="24"/>
      <c r="F15" s="9">
        <f>F14*0.15</f>
        <v>0</v>
      </c>
    </row>
    <row r="16" spans="1:6" ht="16.5" thickBot="1">
      <c r="A16" s="7"/>
      <c r="B16" s="7"/>
      <c r="C16" s="25" t="s">
        <v>14</v>
      </c>
      <c r="D16" s="26"/>
      <c r="E16" s="27"/>
      <c r="F16" s="10">
        <f>F15+F14</f>
        <v>0</v>
      </c>
    </row>
    <row r="113" ht="24.75" customHeight="1"/>
    <row r="114" ht="23.25" customHeight="1"/>
    <row r="115" ht="22.5" customHeight="1"/>
  </sheetData>
  <sheetProtection selectLockedCells="1"/>
  <mergeCells count="5">
    <mergeCell ref="A2:F2"/>
    <mergeCell ref="B10:E10"/>
    <mergeCell ref="C14:E14"/>
    <mergeCell ref="C15:E15"/>
    <mergeCell ref="C16:E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1.LF.UK</dc:creator>
  <cp:keywords/>
  <dc:description/>
  <cp:lastModifiedBy>1.LF.UK</cp:lastModifiedBy>
  <cp:lastPrinted>2022-11-30T12:44:12Z</cp:lastPrinted>
  <dcterms:created xsi:type="dcterms:W3CDTF">2020-02-10T13:36:40Z</dcterms:created>
  <dcterms:modified xsi:type="dcterms:W3CDTF">2022-12-07T13:09:58Z</dcterms:modified>
  <cp:category/>
  <cp:version/>
  <cp:contentType/>
  <cp:contentStatus/>
</cp:coreProperties>
</file>