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435" windowHeight="14145" activeTab="0"/>
  </bookViews>
  <sheets>
    <sheet name="výkaz-výměr" sheetId="23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<sst xmlns="http://schemas.openxmlformats.org/spreadsheetml/2006/main" count="29" uniqueCount="24">
  <si>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ks</t>
  </si>
  <si>
    <t>Číslo položky</t>
  </si>
  <si>
    <t>Označení</t>
  </si>
  <si>
    <t>mj.</t>
  </si>
  <si>
    <t>mn.</t>
  </si>
  <si>
    <t>Projekční zařízení</t>
  </si>
  <si>
    <t>Instalační práce</t>
  </si>
  <si>
    <t>Specifikace (typ, model, značka apod.)</t>
  </si>
  <si>
    <t>hod</t>
  </si>
  <si>
    <t>Přístupová licence Windows server s podporou 3 roky</t>
  </si>
  <si>
    <t>Operační systém klient licence s podporou 3 roky</t>
  </si>
  <si>
    <t>Operační systém server s podporou 3 roky</t>
  </si>
  <si>
    <t>Cena celkem bez DPH</t>
  </si>
  <si>
    <t>Jednotková cena bez DPH</t>
  </si>
  <si>
    <t>Výkaz výměr</t>
  </si>
  <si>
    <t>Příloha č. 5</t>
  </si>
  <si>
    <r>
      <rPr>
        <sz val="11"/>
        <color rgb="FFFF0000"/>
        <rFont val="Calibri"/>
        <family val="2"/>
        <scheme val="minor"/>
      </rPr>
      <t xml:space="preserve">Volitelně </t>
    </r>
    <r>
      <rPr>
        <sz val="11"/>
        <color theme="1"/>
        <rFont val="Calibri"/>
        <family val="2"/>
        <scheme val="minor"/>
      </rPr>
      <t>součinnost při implemetaci</t>
    </r>
  </si>
  <si>
    <t>Výkaz výměr oceněný</t>
  </si>
  <si>
    <r>
      <rPr>
        <sz val="11"/>
        <color rgb="FFFF0000"/>
        <rFont val="Calibri"/>
        <family val="2"/>
        <scheme val="minor"/>
      </rPr>
      <t xml:space="preserve">Volitelně </t>
    </r>
    <r>
      <rPr>
        <sz val="11"/>
        <color theme="1"/>
        <rFont val="Calibri"/>
        <family val="2"/>
        <scheme val="minor"/>
      </rPr>
      <t>odborné poradenství</t>
    </r>
  </si>
  <si>
    <t>SW podpora - virtualizace desktopů na 2 roky</t>
  </si>
  <si>
    <t>Licence pro virtualizaci desktopů</t>
  </si>
  <si>
    <t>celkem za licence a instalační práce</t>
  </si>
  <si>
    <t>celkem za AV techniku včetně DPH</t>
  </si>
  <si>
    <t>LFP - IZ - Klientská licence pro virtualizaci desktopů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</si>
</sst>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&quot; Kč&quot;"/>
    <numFmt numFmtId="166" formatCode="_-* #,##0.00\ &quot;Kč&quot;_-;\-* #,##0.00\ &quot;Kč&quot;_-;_-* &quot;-&quot;\ &quot;Kč&quot;_-;_-@_-"/>
    <numFmt numFmtId="167" formatCode="#,##0.00&quot; Kč&quot;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\ \ @"/>
    <numFmt numFmtId="175" formatCode="\ \ \ \ @"/>
    <numFmt numFmtId="176" formatCode="0%;\(0%\)"/>
    <numFmt numFmtId="177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"/>
      <name val="Arial CE"/>
      <family val="2"/>
    </font>
    <font>
      <sz val="8"/>
      <color theme="1"/>
      <name val="Arial CE"/>
      <family val="2"/>
    </font>
    <font>
      <b/>
      <sz val="11"/>
      <name val="Calibri"/>
      <family val="2"/>
      <scheme val="minor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Protection="0">
      <alignment/>
    </xf>
    <xf numFmtId="0" fontId="4" fillId="0" borderId="0" applyNumberFormat="0" applyFill="0" applyBorder="0">
      <alignment/>
      <protection locked="0"/>
    </xf>
    <xf numFmtId="0" fontId="8" fillId="0" borderId="0">
      <alignment/>
      <protection/>
    </xf>
    <xf numFmtId="168" fontId="9" fillId="0" borderId="0" applyFill="0" applyBorder="0" applyAlignment="0">
      <protection/>
    </xf>
    <xf numFmtId="169" fontId="9" fillId="0" borderId="0" applyFill="0" applyBorder="0" applyAlignment="0">
      <protection/>
    </xf>
    <xf numFmtId="170" fontId="9" fillId="0" borderId="0" applyFill="0" applyBorder="0" applyAlignment="0">
      <protection/>
    </xf>
    <xf numFmtId="171" fontId="9" fillId="0" borderId="0" applyFill="0" applyBorder="0" applyAlignment="0">
      <protection/>
    </xf>
    <xf numFmtId="172" fontId="9" fillId="0" borderId="0" applyFill="0" applyBorder="0" applyAlignment="0">
      <protection/>
    </xf>
    <xf numFmtId="168" fontId="9" fillId="0" borderId="0" applyFill="0" applyBorder="0" applyAlignment="0">
      <protection/>
    </xf>
    <xf numFmtId="173" fontId="9" fillId="0" borderId="0" applyFill="0" applyBorder="0" applyAlignment="0">
      <protection/>
    </xf>
    <xf numFmtId="169" fontId="9" fillId="0" borderId="0" applyFill="0" applyBorder="0" applyAlignment="0">
      <protection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4" fontId="9" fillId="0" borderId="0" applyFill="0" applyBorder="0" applyAlignment="0">
      <protection/>
    </xf>
    <xf numFmtId="168" fontId="10" fillId="0" borderId="0" applyFill="0" applyBorder="0" applyAlignment="0">
      <protection/>
    </xf>
    <xf numFmtId="169" fontId="10" fillId="0" borderId="0" applyFill="0" applyBorder="0" applyAlignment="0">
      <protection/>
    </xf>
    <xf numFmtId="168" fontId="10" fillId="0" borderId="0" applyFill="0" applyBorder="0" applyAlignment="0">
      <protection/>
    </xf>
    <xf numFmtId="173" fontId="10" fillId="0" borderId="0" applyFill="0" applyBorder="0" applyAlignment="0">
      <protection/>
    </xf>
    <xf numFmtId="169" fontId="10" fillId="0" borderId="0" applyFill="0" applyBorder="0" applyAlignment="0">
      <protection/>
    </xf>
    <xf numFmtId="0" fontId="11" fillId="0" borderId="1" applyNumberFormat="0" applyProtection="0">
      <alignment/>
    </xf>
    <xf numFmtId="0" fontId="11" fillId="0" borderId="2">
      <alignment horizontal="left" vertical="center"/>
      <protection/>
    </xf>
    <xf numFmtId="168" fontId="12" fillId="0" borderId="0" applyFill="0" applyBorder="0" applyAlignment="0">
      <protection/>
    </xf>
    <xf numFmtId="169" fontId="12" fillId="0" borderId="0" applyFill="0" applyBorder="0" applyAlignment="0">
      <protection/>
    </xf>
    <xf numFmtId="168" fontId="12" fillId="0" borderId="0" applyFill="0" applyBorder="0" applyAlignment="0">
      <protection/>
    </xf>
    <xf numFmtId="173" fontId="12" fillId="0" borderId="0" applyFill="0" applyBorder="0" applyAlignment="0">
      <protection/>
    </xf>
    <xf numFmtId="169" fontId="12" fillId="0" borderId="0" applyFill="0" applyBorder="0" applyAlignment="0">
      <protection/>
    </xf>
    <xf numFmtId="4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3" fillId="0" borderId="0" applyFill="0" applyBorder="0" applyAlignment="0">
      <protection/>
    </xf>
    <xf numFmtId="169" fontId="13" fillId="0" borderId="0" applyFill="0" applyBorder="0" applyAlignment="0">
      <protection/>
    </xf>
    <xf numFmtId="168" fontId="13" fillId="0" borderId="0" applyFill="0" applyBorder="0" applyAlignment="0">
      <protection/>
    </xf>
    <xf numFmtId="173" fontId="13" fillId="0" borderId="0" applyFill="0" applyBorder="0" applyAlignment="0">
      <protection/>
    </xf>
    <xf numFmtId="169" fontId="13" fillId="0" borderId="0" applyFill="0" applyBorder="0" applyAlignment="0">
      <protection/>
    </xf>
    <xf numFmtId="49" fontId="9" fillId="0" borderId="0" applyFill="0" applyBorder="0" applyAlignment="0">
      <protection/>
    </xf>
    <xf numFmtId="174" fontId="9" fillId="0" borderId="0" applyFill="0" applyBorder="0" applyAlignment="0">
      <protection/>
    </xf>
    <xf numFmtId="175" fontId="9" fillId="0" borderId="0" applyFill="0" applyBorder="0" applyAlignment="0">
      <protection/>
    </xf>
  </cellStyleXfs>
  <cellXfs count="6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3" xfId="0" applyFont="1" applyFill="1" applyBorder="1" applyAlignment="1">
      <alignment horizontal="center" vertical="center"/>
    </xf>
    <xf numFmtId="164" fontId="0" fillId="0" borderId="4" xfId="21" applyNumberFormat="1" applyFont="1" applyFill="1" applyBorder="1" applyAlignment="1" applyProtection="1">
      <alignment horizontal="center" vertical="center"/>
      <protection/>
    </xf>
    <xf numFmtId="166" fontId="0" fillId="2" borderId="4" xfId="0" applyNumberFormat="1" applyFont="1" applyFill="1" applyBorder="1" applyAlignment="1" applyProtection="1">
      <alignment horizontal="center" vertical="center"/>
      <protection locked="0"/>
    </xf>
    <xf numFmtId="167" fontId="0" fillId="0" borderId="5" xfId="0" applyNumberFormat="1" applyFont="1" applyFill="1" applyBorder="1" applyAlignment="1">
      <alignment horizontal="center" vertical="center"/>
    </xf>
    <xf numFmtId="0" fontId="5" fillId="0" borderId="0" xfId="22" applyFont="1" applyAlignment="1" applyProtection="1">
      <alignment vertical="center"/>
      <protection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0" fontId="0" fillId="0" borderId="0" xfId="0" applyFont="1"/>
    <xf numFmtId="165" fontId="0" fillId="0" borderId="0" xfId="0" applyNumberFormat="1" applyFont="1"/>
    <xf numFmtId="0" fontId="0" fillId="0" borderId="7" xfId="0" applyFont="1" applyFill="1" applyBorder="1" applyAlignment="1">
      <alignment horizontal="center" vertical="center"/>
    </xf>
    <xf numFmtId="164" fontId="0" fillId="0" borderId="8" xfId="21" applyNumberFormat="1" applyFont="1" applyFill="1" applyBorder="1" applyAlignment="1" applyProtection="1">
      <alignment horizontal="center" vertical="center"/>
      <protection/>
    </xf>
    <xf numFmtId="166" fontId="0" fillId="2" borderId="8" xfId="0" applyNumberFormat="1" applyFont="1" applyFill="1" applyBorder="1" applyAlignment="1" applyProtection="1">
      <alignment horizontal="center" vertical="center"/>
      <protection locked="0"/>
    </xf>
    <xf numFmtId="167" fontId="0" fillId="0" borderId="9" xfId="0" applyNumberFormat="1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6" fillId="3" borderId="11" xfId="0" applyFont="1" applyFill="1" applyBorder="1" applyAlignment="1">
      <alignment horizontal="center" vertical="center" wrapText="1" shrinkToFit="1"/>
    </xf>
    <xf numFmtId="0" fontId="16" fillId="3" borderId="10" xfId="0" applyFont="1" applyFill="1" applyBorder="1" applyAlignment="1">
      <alignment horizontal="center" vertical="center" wrapText="1" shrinkToFit="1"/>
    </xf>
    <xf numFmtId="164" fontId="16" fillId="3" borderId="10" xfId="0" applyNumberFormat="1" applyFont="1" applyFill="1" applyBorder="1" applyAlignment="1">
      <alignment horizontal="center" vertical="center" wrapText="1" shrinkToFit="1"/>
    </xf>
    <xf numFmtId="165" fontId="16" fillId="3" borderId="10" xfId="0" applyNumberFormat="1" applyFont="1" applyFill="1" applyBorder="1" applyAlignment="1">
      <alignment horizontal="center" vertical="center" wrapText="1" shrinkToFit="1"/>
    </xf>
    <xf numFmtId="0" fontId="16" fillId="3" borderId="10" xfId="0" applyFont="1" applyFill="1" applyBorder="1" applyAlignment="1">
      <alignment horizontal="center" vertical="center"/>
    </xf>
    <xf numFmtId="165" fontId="16" fillId="3" borderId="1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166" fontId="16" fillId="4" borderId="13" xfId="0" applyNumberFormat="1" applyFont="1" applyFill="1" applyBorder="1" applyAlignment="1" applyProtection="1">
      <alignment horizontal="center" vertical="center"/>
      <protection locked="0"/>
    </xf>
    <xf numFmtId="167" fontId="16" fillId="4" borderId="14" xfId="0" applyNumberFormat="1" applyFont="1" applyFill="1" applyBorder="1" applyAlignment="1">
      <alignment horizontal="center" vertical="center"/>
    </xf>
    <xf numFmtId="166" fontId="0" fillId="2" borderId="4" xfId="0" applyNumberFormat="1" applyFont="1" applyFill="1" applyBorder="1" applyAlignment="1" applyProtection="1">
      <alignment horizontal="left" vertical="center"/>
      <protection locked="0"/>
    </xf>
    <xf numFmtId="166" fontId="0" fillId="2" borderId="8" xfId="0" applyNumberFormat="1" applyFont="1" applyFill="1" applyBorder="1" applyAlignment="1" applyProtection="1">
      <alignment horizontal="left" vertical="center"/>
      <protection locked="0"/>
    </xf>
    <xf numFmtId="0" fontId="19" fillId="0" borderId="4" xfId="0" applyFont="1" applyFill="1" applyBorder="1" applyAlignment="1">
      <alignment horizontal="left" vertical="center" wrapText="1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normální_PCS04012005_komplet" xfId="21"/>
    <cellStyle name="Hypertextový odkaz" xfId="22"/>
    <cellStyle name="Normální 2" xfId="23"/>
    <cellStyle name="Calc Currency (0)" xfId="24"/>
    <cellStyle name="Calc Currency (2)" xfId="25"/>
    <cellStyle name="Calc Percent (0)" xfId="26"/>
    <cellStyle name="Calc Percent (1)" xfId="27"/>
    <cellStyle name="Calc Percent (2)" xfId="28"/>
    <cellStyle name="Calc Units (0)" xfId="29"/>
    <cellStyle name="Calc Units (1)" xfId="30"/>
    <cellStyle name="Calc Units (2)" xfId="31"/>
    <cellStyle name="Comma [00]" xfId="32"/>
    <cellStyle name="Currency [00]" xfId="33"/>
    <cellStyle name="Date Short" xfId="34"/>
    <cellStyle name="Enter Currency (0)" xfId="35"/>
    <cellStyle name="Enter Currency (2)" xfId="36"/>
    <cellStyle name="Enter Units (0)" xfId="37"/>
    <cellStyle name="Enter Units (1)" xfId="38"/>
    <cellStyle name="Enter Units (2)" xfId="39"/>
    <cellStyle name="Header1" xfId="40"/>
    <cellStyle name="Header2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Měna 2" xfId="47"/>
    <cellStyle name="Percent [0]" xfId="48"/>
    <cellStyle name="Percent [00]" xfId="49"/>
    <cellStyle name="PrePop Currency (0)" xfId="50"/>
    <cellStyle name="PrePop Currency (2)" xfId="51"/>
    <cellStyle name="PrePop Units (0)" xfId="52"/>
    <cellStyle name="PrePop Units (1)" xfId="53"/>
    <cellStyle name="PrePop Units (2)" xfId="54"/>
    <cellStyle name="Text Indent A" xfId="55"/>
    <cellStyle name="Text Indent B" xfId="56"/>
    <cellStyle name="Text Indent C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 topLeftCell="A1">
      <selection activeCell="E17" sqref="E17"/>
    </sheetView>
  </sheetViews>
  <sheetFormatPr defaultColWidth="9.140625" defaultRowHeight="15"/>
  <cols>
    <col min="1" max="1" width="8.7109375" style="1" customWidth="1"/>
    <col min="2" max="2" width="20.8515625" style="15" customWidth="1"/>
    <col min="3" max="3" width="6.7109375" style="18" customWidth="1"/>
    <col min="4" max="4" width="16.57421875" style="19" customWidth="1"/>
    <col min="5" max="5" width="55.8515625" style="19" customWidth="1"/>
    <col min="6" max="6" width="6.7109375" style="1" customWidth="1"/>
    <col min="7" max="7" width="14.7109375" style="19" customWidth="1"/>
    <col min="8" max="8" width="44.57421875" style="22" customWidth="1"/>
    <col min="9" max="9" width="9.140625" style="22" customWidth="1"/>
    <col min="10" max="10" width="58.8515625" style="22" customWidth="1"/>
    <col min="11" max="11" width="9.140625" style="22" customWidth="1"/>
    <col min="12" max="12" width="58.421875" style="22" bestFit="1" customWidth="1"/>
    <col min="13" max="16384" width="9.140625" style="22" customWidth="1"/>
  </cols>
  <sheetData>
    <row r="1" spans="1:7" ht="18.75">
      <c r="A1" s="62" t="s">
        <v>14</v>
      </c>
      <c r="B1" s="62"/>
      <c r="C1" s="62"/>
      <c r="D1" s="62"/>
      <c r="E1" s="62"/>
      <c r="F1" s="62"/>
      <c r="G1" s="62"/>
    </row>
    <row r="2" ht="15.75" thickBot="1"/>
    <row r="3" spans="1:7" s="1" customFormat="1" ht="26.25" thickBot="1">
      <c r="A3" s="33" t="s">
        <v>1</v>
      </c>
      <c r="B3" s="34" t="s">
        <v>2</v>
      </c>
      <c r="C3" s="35" t="s">
        <v>3</v>
      </c>
      <c r="D3" s="36" t="s">
        <v>13</v>
      </c>
      <c r="E3" s="28" t="s">
        <v>7</v>
      </c>
      <c r="F3" s="37" t="s">
        <v>4</v>
      </c>
      <c r="G3" s="38" t="s">
        <v>12</v>
      </c>
    </row>
    <row r="4" spans="1:7" s="2" customFormat="1" ht="19.9" customHeight="1">
      <c r="A4" s="51" t="s">
        <v>17</v>
      </c>
      <c r="B4" s="52"/>
      <c r="C4" s="52"/>
      <c r="D4" s="52"/>
      <c r="E4" s="52"/>
      <c r="F4" s="52"/>
      <c r="G4" s="53"/>
    </row>
    <row r="5" spans="1:7" s="3" customFormat="1" ht="19.9" customHeight="1">
      <c r="A5" s="54" t="s">
        <v>5</v>
      </c>
      <c r="B5" s="55"/>
      <c r="C5" s="55"/>
      <c r="D5" s="55"/>
      <c r="E5" s="55"/>
      <c r="F5" s="55"/>
      <c r="G5" s="56"/>
    </row>
    <row r="6" spans="1:12" s="3" customFormat="1" ht="30" customHeight="1">
      <c r="A6" s="4">
        <v>1</v>
      </c>
      <c r="B6" s="39" t="s">
        <v>20</v>
      </c>
      <c r="C6" s="5" t="s">
        <v>0</v>
      </c>
      <c r="D6" s="6"/>
      <c r="E6" s="46"/>
      <c r="F6" s="40">
        <v>80</v>
      </c>
      <c r="G6" s="7">
        <f>D6*F6</f>
        <v>0</v>
      </c>
      <c r="H6" s="11"/>
      <c r="J6" s="8"/>
      <c r="K6" s="9"/>
      <c r="L6" s="10"/>
    </row>
    <row r="7" spans="1:12" s="3" customFormat="1" ht="45" customHeight="1">
      <c r="A7" s="4">
        <v>2</v>
      </c>
      <c r="B7" s="48" t="s">
        <v>19</v>
      </c>
      <c r="C7" s="5" t="s">
        <v>0</v>
      </c>
      <c r="D7" s="6"/>
      <c r="E7" s="46"/>
      <c r="F7" s="40">
        <v>80</v>
      </c>
      <c r="G7" s="7">
        <f>D7*F7</f>
        <v>0</v>
      </c>
      <c r="H7" s="11"/>
      <c r="J7" s="8"/>
      <c r="K7" s="9"/>
      <c r="L7" s="10"/>
    </row>
    <row r="8" spans="1:12" s="3" customFormat="1" ht="45" customHeight="1">
      <c r="A8" s="24">
        <v>3</v>
      </c>
      <c r="B8" s="39" t="s">
        <v>9</v>
      </c>
      <c r="C8" s="25" t="s">
        <v>0</v>
      </c>
      <c r="D8" s="26"/>
      <c r="E8" s="47"/>
      <c r="F8" s="41">
        <v>80</v>
      </c>
      <c r="G8" s="27">
        <f>D8*F8</f>
        <v>0</v>
      </c>
      <c r="J8" s="8"/>
      <c r="K8" s="9"/>
      <c r="L8" s="10"/>
    </row>
    <row r="9" spans="1:14" s="3" customFormat="1" ht="45" customHeight="1">
      <c r="A9" s="24">
        <v>4</v>
      </c>
      <c r="B9" s="39" t="s">
        <v>10</v>
      </c>
      <c r="C9" s="25" t="s">
        <v>0</v>
      </c>
      <c r="D9" s="6"/>
      <c r="E9" s="47"/>
      <c r="F9" s="41">
        <v>30</v>
      </c>
      <c r="G9" s="27">
        <f>D9*F9</f>
        <v>0</v>
      </c>
      <c r="I9" s="12"/>
      <c r="J9" s="13"/>
      <c r="K9" s="9"/>
      <c r="L9" s="9"/>
      <c r="M9" s="9"/>
      <c r="N9" s="10"/>
    </row>
    <row r="10" spans="1:14" s="3" customFormat="1" ht="45" customHeight="1">
      <c r="A10" s="24">
        <v>5</v>
      </c>
      <c r="B10" s="39" t="s">
        <v>11</v>
      </c>
      <c r="C10" s="25" t="s">
        <v>0</v>
      </c>
      <c r="D10" s="6"/>
      <c r="E10" s="47"/>
      <c r="F10" s="41">
        <v>1</v>
      </c>
      <c r="G10" s="27">
        <f>D10*F10</f>
        <v>0</v>
      </c>
      <c r="I10" s="12"/>
      <c r="J10" s="13"/>
      <c r="K10" s="9"/>
      <c r="L10" s="9"/>
      <c r="M10" s="9"/>
      <c r="N10" s="10"/>
    </row>
    <row r="11" spans="1:7" s="3" customFormat="1" ht="45" customHeight="1">
      <c r="A11" s="42"/>
      <c r="B11" s="43"/>
      <c r="C11" s="43" t="s">
        <v>6</v>
      </c>
      <c r="D11" s="44"/>
      <c r="E11" s="44"/>
      <c r="F11" s="43"/>
      <c r="G11" s="45"/>
    </row>
    <row r="12" spans="1:7" s="3" customFormat="1" ht="30" customHeight="1">
      <c r="A12" s="14">
        <v>6</v>
      </c>
      <c r="B12" s="39" t="s">
        <v>16</v>
      </c>
      <c r="C12" s="5" t="s">
        <v>8</v>
      </c>
      <c r="D12" s="6"/>
      <c r="E12" s="46"/>
      <c r="F12" s="40">
        <v>8</v>
      </c>
      <c r="G12" s="7">
        <f aca="true" t="shared" si="0" ref="G12">D12*F12</f>
        <v>0</v>
      </c>
    </row>
    <row r="13" spans="1:7" s="3" customFormat="1" ht="30" customHeight="1">
      <c r="A13" s="14">
        <v>7</v>
      </c>
      <c r="B13" s="39" t="s">
        <v>18</v>
      </c>
      <c r="C13" s="5" t="s">
        <v>8</v>
      </c>
      <c r="D13" s="6"/>
      <c r="E13" s="46"/>
      <c r="F13" s="40">
        <v>32</v>
      </c>
      <c r="G13" s="7">
        <f aca="true" t="shared" si="1" ref="G13">D13*F13</f>
        <v>0</v>
      </c>
    </row>
    <row r="14" spans="1:7" s="3" customFormat="1" ht="22.5" customHeight="1" thickBot="1">
      <c r="A14" s="57" t="s">
        <v>21</v>
      </c>
      <c r="B14" s="58"/>
      <c r="C14" s="58"/>
      <c r="D14" s="58"/>
      <c r="E14" s="58"/>
      <c r="F14" s="59"/>
      <c r="G14" s="49">
        <f>SUM(G6:G13)</f>
        <v>0</v>
      </c>
    </row>
    <row r="15" spans="1:7" s="3" customFormat="1" ht="22.5" customHeight="1" thickBot="1">
      <c r="A15" s="60" t="s">
        <v>22</v>
      </c>
      <c r="B15" s="61"/>
      <c r="C15" s="61"/>
      <c r="D15" s="61"/>
      <c r="E15" s="61"/>
      <c r="F15" s="61"/>
      <c r="G15" s="50">
        <f>G14*1.21</f>
        <v>0</v>
      </c>
    </row>
    <row r="16" spans="1:7" s="3" customFormat="1" ht="30" customHeight="1">
      <c r="A16" s="29" t="s">
        <v>23</v>
      </c>
      <c r="B16" s="29"/>
      <c r="C16" s="30"/>
      <c r="D16" s="31"/>
      <c r="E16" s="31"/>
      <c r="F16" s="30"/>
      <c r="G16" s="32" t="s">
        <v>15</v>
      </c>
    </row>
    <row r="17" spans="1:7" s="3" customFormat="1" ht="30" customHeight="1">
      <c r="A17" s="1"/>
      <c r="B17" s="15"/>
      <c r="C17" s="16"/>
      <c r="D17" s="17"/>
      <c r="E17" s="17"/>
      <c r="F17" s="16"/>
      <c r="G17" s="17"/>
    </row>
    <row r="18" spans="1:7" s="3" customFormat="1" ht="30" customHeight="1">
      <c r="A18" s="1"/>
      <c r="B18" s="15"/>
      <c r="C18" s="16"/>
      <c r="D18" s="17"/>
      <c r="E18" s="17"/>
      <c r="F18" s="16"/>
      <c r="G18" s="17"/>
    </row>
    <row r="19" spans="1:7" s="3" customFormat="1" ht="30" customHeight="1">
      <c r="A19" s="1"/>
      <c r="B19" s="15"/>
      <c r="C19" s="16"/>
      <c r="D19" s="17"/>
      <c r="E19" s="17"/>
      <c r="F19" s="16"/>
      <c r="G19" s="17"/>
    </row>
    <row r="20" spans="1:7" s="3" customFormat="1" ht="30" customHeight="1">
      <c r="A20" s="1"/>
      <c r="B20" s="15"/>
      <c r="C20" s="16"/>
      <c r="D20" s="17"/>
      <c r="E20" s="17"/>
      <c r="F20" s="16"/>
      <c r="G20" s="17"/>
    </row>
    <row r="21" spans="1:7" s="3" customFormat="1" ht="30" customHeight="1">
      <c r="A21" s="1"/>
      <c r="B21" s="15"/>
      <c r="C21" s="16"/>
      <c r="D21" s="17"/>
      <c r="E21" s="17"/>
      <c r="F21" s="16"/>
      <c r="G21" s="17"/>
    </row>
    <row r="22" spans="1:7" s="3" customFormat="1" ht="30" customHeight="1">
      <c r="A22" s="1"/>
      <c r="B22" s="15"/>
      <c r="C22" s="16"/>
      <c r="D22" s="17"/>
      <c r="E22" s="17"/>
      <c r="F22" s="16"/>
      <c r="G22" s="17"/>
    </row>
    <row r="23" spans="1:7" s="3" customFormat="1" ht="30" customHeight="1">
      <c r="A23" s="1"/>
      <c r="B23" s="15"/>
      <c r="C23" s="16"/>
      <c r="D23" s="17"/>
      <c r="E23" s="17"/>
      <c r="F23" s="16"/>
      <c r="G23" s="17"/>
    </row>
    <row r="24" spans="1:7" s="3" customFormat="1" ht="30" customHeight="1">
      <c r="A24" s="1"/>
      <c r="B24" s="15"/>
      <c r="C24" s="16"/>
      <c r="D24" s="17"/>
      <c r="E24" s="17"/>
      <c r="F24" s="16"/>
      <c r="G24" s="17"/>
    </row>
    <row r="25" spans="1:7" s="3" customFormat="1" ht="30" customHeight="1">
      <c r="A25" s="1"/>
      <c r="B25" s="15"/>
      <c r="C25" s="16"/>
      <c r="D25" s="17"/>
      <c r="E25" s="17"/>
      <c r="F25" s="16"/>
      <c r="G25" s="17"/>
    </row>
    <row r="26" spans="1:7" s="3" customFormat="1" ht="30" customHeight="1">
      <c r="A26" s="1"/>
      <c r="B26" s="15"/>
      <c r="C26" s="16"/>
      <c r="D26" s="17"/>
      <c r="E26" s="17"/>
      <c r="F26" s="16"/>
      <c r="G26" s="17"/>
    </row>
    <row r="27" spans="1:7" s="3" customFormat="1" ht="30" customHeight="1">
      <c r="A27" s="1"/>
      <c r="B27" s="15"/>
      <c r="C27" s="18"/>
      <c r="D27" s="19"/>
      <c r="E27" s="19"/>
      <c r="F27" s="1"/>
      <c r="G27" s="19"/>
    </row>
    <row r="28" spans="1:7" s="3" customFormat="1" ht="30" customHeight="1">
      <c r="A28" s="1"/>
      <c r="B28" s="15"/>
      <c r="C28" s="18"/>
      <c r="D28" s="19"/>
      <c r="E28" s="19"/>
      <c r="F28" s="1"/>
      <c r="G28" s="19"/>
    </row>
    <row r="29" spans="1:7" s="3" customFormat="1" ht="30" customHeight="1">
      <c r="A29" s="1"/>
      <c r="B29" s="15"/>
      <c r="C29" s="18"/>
      <c r="D29" s="19"/>
      <c r="E29" s="19"/>
      <c r="F29" s="1"/>
      <c r="G29" s="19"/>
    </row>
    <row r="30" spans="1:7" s="3" customFormat="1" ht="30" customHeight="1">
      <c r="A30" s="1"/>
      <c r="B30" s="15"/>
      <c r="C30" s="18"/>
      <c r="D30" s="19"/>
      <c r="E30" s="19"/>
      <c r="F30" s="1"/>
      <c r="G30" s="19"/>
    </row>
    <row r="31" spans="1:7" s="3" customFormat="1" ht="30" customHeight="1">
      <c r="A31" s="1"/>
      <c r="B31" s="15"/>
      <c r="C31" s="18"/>
      <c r="D31" s="19"/>
      <c r="E31" s="19"/>
      <c r="F31" s="1"/>
      <c r="G31" s="19"/>
    </row>
    <row r="32" spans="1:7" s="3" customFormat="1" ht="30" customHeight="1">
      <c r="A32" s="1"/>
      <c r="B32" s="15"/>
      <c r="C32" s="18"/>
      <c r="D32" s="19"/>
      <c r="E32" s="19"/>
      <c r="F32" s="1"/>
      <c r="G32" s="19"/>
    </row>
    <row r="33" spans="1:7" s="3" customFormat="1" ht="30" customHeight="1">
      <c r="A33" s="1"/>
      <c r="B33" s="15"/>
      <c r="C33" s="18"/>
      <c r="D33" s="19"/>
      <c r="E33" s="19"/>
      <c r="F33" s="1"/>
      <c r="G33" s="19"/>
    </row>
    <row r="34" spans="1:7" s="3" customFormat="1" ht="30" customHeight="1">
      <c r="A34" s="1"/>
      <c r="B34" s="15"/>
      <c r="C34" s="18"/>
      <c r="D34" s="19"/>
      <c r="E34" s="19"/>
      <c r="F34" s="1"/>
      <c r="G34" s="19"/>
    </row>
    <row r="35" spans="1:7" s="3" customFormat="1" ht="30" customHeight="1">
      <c r="A35" s="1"/>
      <c r="B35" s="15"/>
      <c r="C35" s="18"/>
      <c r="D35" s="19"/>
      <c r="E35" s="19"/>
      <c r="F35" s="1"/>
      <c r="G35" s="20"/>
    </row>
    <row r="36" spans="1:7" s="3" customFormat="1" ht="30" customHeight="1">
      <c r="A36" s="1"/>
      <c r="B36" s="15"/>
      <c r="C36" s="18"/>
      <c r="D36" s="19"/>
      <c r="E36" s="19"/>
      <c r="F36" s="1"/>
      <c r="G36" s="19"/>
    </row>
    <row r="37" ht="15">
      <c r="H37" s="21"/>
    </row>
    <row r="38" ht="15">
      <c r="H38" s="21"/>
    </row>
    <row r="39" ht="15">
      <c r="H39" s="21"/>
    </row>
    <row r="40" ht="15">
      <c r="H40" s="21"/>
    </row>
    <row r="41" ht="15">
      <c r="H41" s="21"/>
    </row>
    <row r="42" ht="15">
      <c r="H42" s="21"/>
    </row>
    <row r="43" ht="15">
      <c r="H43" s="21"/>
    </row>
    <row r="44" ht="15">
      <c r="H44" s="21"/>
    </row>
    <row r="45" ht="15">
      <c r="H45" s="21"/>
    </row>
    <row r="46" ht="15">
      <c r="H46" s="21"/>
    </row>
    <row r="47" ht="15">
      <c r="H47" s="21"/>
    </row>
    <row r="56" ht="15">
      <c r="H56" s="23"/>
    </row>
  </sheetData>
  <mergeCells count="5">
    <mergeCell ref="A4:G4"/>
    <mergeCell ref="A5:G5"/>
    <mergeCell ref="A14:F14"/>
    <mergeCell ref="A15:F15"/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Lodr</dc:creator>
  <cp:keywords/>
  <dc:description/>
  <cp:lastModifiedBy>Pojar Jaroslav</cp:lastModifiedBy>
  <cp:lastPrinted>2017-11-06T11:16:08Z</cp:lastPrinted>
  <dcterms:created xsi:type="dcterms:W3CDTF">2016-07-14T17:29:54Z</dcterms:created>
  <dcterms:modified xsi:type="dcterms:W3CDTF">2017-11-14T11:22:10Z</dcterms:modified>
  <cp:category/>
  <cp:version/>
  <cp:contentType/>
  <cp:contentStatus/>
</cp:coreProperties>
</file>