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B1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Troja, Právnická, Hradec
</t>
        </r>
      </text>
    </comment>
    <comment ref="B30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Troja, Právnická, Hradec
</t>
        </r>
      </text>
    </comment>
  </commentList>
</comments>
</file>

<file path=xl/sharedStrings.xml><?xml version="1.0" encoding="utf-8"?>
<sst xmlns="http://schemas.openxmlformats.org/spreadsheetml/2006/main" count="123" uniqueCount="81">
  <si>
    <t>Položka:</t>
  </si>
  <si>
    <t>Místo dodání a instalace:</t>
  </si>
  <si>
    <t>Položka</t>
  </si>
  <si>
    <t>Minimální technické požadavky</t>
  </si>
  <si>
    <t>Popis produktu</t>
  </si>
  <si>
    <t>Parametry dodavatele</t>
  </si>
  <si>
    <t>Cena MJ bez DPH</t>
  </si>
  <si>
    <t>Materiál</t>
  </si>
  <si>
    <t>hliník a tvrzená nerezová ocel</t>
  </si>
  <si>
    <t>průměr čepele</t>
  </si>
  <si>
    <t>min 30 cm</t>
  </si>
  <si>
    <t>volba tloušťky</t>
  </si>
  <si>
    <t>min rozsah 1-12 mm</t>
  </si>
  <si>
    <t>nástavec na ostření čepele</t>
  </si>
  <si>
    <t>ano</t>
  </si>
  <si>
    <t>odnimatelná deska a nůž</t>
  </si>
  <si>
    <t>gumové nožičky přilnavé</t>
  </si>
  <si>
    <t>4ks</t>
  </si>
  <si>
    <t>šikmé uspořádání</t>
  </si>
  <si>
    <t>nastavení tloušťky knoflíkem</t>
  </si>
  <si>
    <t>hmotnost max</t>
  </si>
  <si>
    <t>25kg</t>
  </si>
  <si>
    <t>rozměry max šxdxv</t>
  </si>
  <si>
    <t>55x35x50 cm</t>
  </si>
  <si>
    <t>rozměry skluzavky min šxd</t>
  </si>
  <si>
    <t>20x27,5cm</t>
  </si>
  <si>
    <t>rychlost otáček čepele</t>
  </si>
  <si>
    <t>min 265</t>
  </si>
  <si>
    <t>napájení</t>
  </si>
  <si>
    <t>230V/50Hz/1Fáze 250W</t>
  </si>
  <si>
    <t>Příslušenství:</t>
  </si>
  <si>
    <t>teflonový nůž na sýr</t>
  </si>
  <si>
    <t>nůž z nerezové ocele</t>
  </si>
  <si>
    <t>Včetně přepravy a instalace</t>
  </si>
  <si>
    <t xml:space="preserve">Včetně zaškolení obsluhy </t>
  </si>
  <si>
    <t xml:space="preserve">Servis v záruční době bude dodavatelem poskytnut vždy nejdéle do 24 hodin od nahlášení závady kupujícím </t>
  </si>
  <si>
    <t xml:space="preserve">Záruční servis a dopravu technika na místo po dobu záruční Ihůty hradí prodávající </t>
  </si>
  <si>
    <t>Záruční doba min 24 měsíců (včetně dílů a dojezdu)</t>
  </si>
  <si>
    <t>Krouhač zeleniny</t>
  </si>
  <si>
    <t>možnosti strouhaní</t>
  </si>
  <si>
    <t>plátkovač, nudličkovač, vlnkovač, strouhač, hranolky, kostky</t>
  </si>
  <si>
    <t>otvor pro vkládání</t>
  </si>
  <si>
    <r>
      <t>min ploca 104 cm</t>
    </r>
    <r>
      <rPr>
        <vertAlign val="superscript"/>
        <sz val="11"/>
        <rFont val="Times New Roman"/>
        <family val="1"/>
      </rPr>
      <t>2</t>
    </r>
  </si>
  <si>
    <t>automatické spoštění stroje pomocí páčky</t>
  </si>
  <si>
    <t>svislá páka tlačítka</t>
  </si>
  <si>
    <t>min 500 otáček/min</t>
  </si>
  <si>
    <t xml:space="preserve">trubicový otvor </t>
  </si>
  <si>
    <t>min průměr 58mm</t>
  </si>
  <si>
    <t>Kapacita operační</t>
  </si>
  <si>
    <t>min 80kg/h</t>
  </si>
  <si>
    <t>kapacita výrobní</t>
  </si>
  <si>
    <t>min 3 kg/h</t>
  </si>
  <si>
    <t>12 kg</t>
  </si>
  <si>
    <t>35x310x750 mm</t>
  </si>
  <si>
    <t>motorový pblok z polykarbonátu</t>
  </si>
  <si>
    <t>krouhací hlava z polykarbonátu</t>
  </si>
  <si>
    <t>230V/500W</t>
  </si>
  <si>
    <t>asynchronní motor</t>
  </si>
  <si>
    <t>nerezová hřídel</t>
  </si>
  <si>
    <t>magnetický bezpečnostní systém</t>
  </si>
  <si>
    <t>automatický restart</t>
  </si>
  <si>
    <t>Plátkovač hladký</t>
  </si>
  <si>
    <t>Disk strouhač</t>
  </si>
  <si>
    <t>Disk nudličkovač</t>
  </si>
  <si>
    <t>Disk kostičkovač</t>
  </si>
  <si>
    <t>Disk strouhač na sýr</t>
  </si>
  <si>
    <t>Cena:</t>
  </si>
  <si>
    <t>1ks</t>
  </si>
  <si>
    <t>Cena příslušenství:</t>
  </si>
  <si>
    <t>*U nabízeného produktu musí být uveden výrobce produktu a současně musí být produkt označen tak, aby jej bylo možné jednoznačně identifikovat a odlišit jej tak od jiných podobných produktů. Zároveň objednavatel požaduje zaslání technické dokumentace nabízeného produktu</t>
  </si>
  <si>
    <t>Menza Právnická, nám Curieových 7, Praha 1</t>
  </si>
  <si>
    <t>Menza Albertov, Albertov 7, Praha</t>
  </si>
  <si>
    <t>Cena bez DPH celkem :</t>
  </si>
  <si>
    <t>DPH celkem :</t>
  </si>
  <si>
    <t>Cena s DPH celkem:</t>
  </si>
  <si>
    <t xml:space="preserve">Kráječ </t>
  </si>
  <si>
    <t>Produkty musí být nové a nepoužívané</t>
  </si>
  <si>
    <t>Cena bez DPH spolu kráječ s příslušenstvím:</t>
  </si>
  <si>
    <t>Cena bez DPH celkem krouhač zeleniny s příslušenstvím:</t>
  </si>
  <si>
    <t xml:space="preserve">Dodací lhůta </t>
  </si>
  <si>
    <t>do 15.3.2023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</si>
</sst>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ill="1"/>
    <xf numFmtId="0" fontId="3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1" xfId="0" applyFill="1" applyBorder="1"/>
    <xf numFmtId="164" fontId="4" fillId="3" borderId="0" xfId="0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2" xfId="0" applyFill="1" applyBorder="1"/>
    <xf numFmtId="0" fontId="6" fillId="0" borderId="3" xfId="0" applyFont="1" applyBorder="1" applyAlignment="1">
      <alignment vertical="center"/>
    </xf>
    <xf numFmtId="0" fontId="4" fillId="0" borderId="3" xfId="0" applyFont="1" applyFill="1" applyBorder="1"/>
    <xf numFmtId="0" fontId="4" fillId="2" borderId="4" xfId="0" applyFont="1" applyFill="1" applyBorder="1"/>
    <xf numFmtId="0" fontId="4" fillId="3" borderId="3" xfId="0" applyFont="1" applyFill="1" applyBorder="1"/>
    <xf numFmtId="164" fontId="4" fillId="3" borderId="3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164" fontId="10" fillId="2" borderId="7" xfId="0" applyNumberFormat="1" applyFont="1" applyFill="1" applyBorder="1" applyAlignment="1">
      <alignment horizontal="center"/>
    </xf>
    <xf numFmtId="0" fontId="11" fillId="2" borderId="8" xfId="0" applyFont="1" applyFill="1" applyBorder="1"/>
    <xf numFmtId="0" fontId="12" fillId="2" borderId="9" xfId="0" applyFont="1" applyFill="1" applyBorder="1"/>
    <xf numFmtId="0" fontId="13" fillId="2" borderId="9" xfId="0" applyFont="1" applyFill="1" applyBorder="1"/>
    <xf numFmtId="164" fontId="13" fillId="2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2" fillId="3" borderId="1" xfId="0" applyFont="1" applyFill="1" applyBorder="1"/>
    <xf numFmtId="0" fontId="4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15" fillId="5" borderId="11" xfId="0" applyFont="1" applyFill="1" applyBorder="1"/>
    <xf numFmtId="0" fontId="15" fillId="5" borderId="12" xfId="0" applyFont="1" applyFill="1" applyBorder="1"/>
    <xf numFmtId="0" fontId="1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showGridLines="0" tabSelected="1" workbookViewId="0" topLeftCell="A31">
      <selection activeCell="C56" sqref="C56"/>
    </sheetView>
  </sheetViews>
  <sheetFormatPr defaultColWidth="9.140625" defaultRowHeight="15"/>
  <cols>
    <col min="1" max="1" width="41.28125" style="1" customWidth="1"/>
    <col min="2" max="2" width="84.00390625" style="1" customWidth="1"/>
    <col min="3" max="3" width="60.28125" style="1" customWidth="1"/>
    <col min="4" max="4" width="40.7109375" style="1" customWidth="1"/>
    <col min="5" max="6" width="18.28125" style="1" customWidth="1"/>
    <col min="7" max="7" width="9.140625" style="1" customWidth="1"/>
    <col min="8" max="8" width="18.28125" style="1" customWidth="1"/>
    <col min="9" max="16384" width="9.140625" style="1" customWidth="1"/>
  </cols>
  <sheetData>
    <row r="1" spans="1:5" ht="26.25" customHeight="1">
      <c r="A1" s="34" t="s">
        <v>0</v>
      </c>
      <c r="B1" s="40" t="str">
        <f>+A4</f>
        <v xml:space="preserve">Kráječ </v>
      </c>
      <c r="C1" s="40"/>
      <c r="D1" s="40"/>
      <c r="E1" s="41"/>
    </row>
    <row r="2" spans="1:5" ht="26.25" customHeight="1" thickBot="1">
      <c r="A2" s="35" t="s">
        <v>1</v>
      </c>
      <c r="B2" s="42" t="s">
        <v>70</v>
      </c>
      <c r="C2" s="42"/>
      <c r="D2" s="42"/>
      <c r="E2" s="43"/>
    </row>
    <row r="3" spans="1:5" ht="1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</row>
    <row r="4" spans="1:5" ht="15">
      <c r="A4" s="37" t="s">
        <v>75</v>
      </c>
      <c r="B4" s="2" t="s">
        <v>7</v>
      </c>
      <c r="C4" s="3" t="s">
        <v>8</v>
      </c>
      <c r="D4" s="4"/>
      <c r="E4" s="15"/>
    </row>
    <row r="5" spans="1:5" ht="15">
      <c r="A5" s="38"/>
      <c r="B5" s="2" t="s">
        <v>9</v>
      </c>
      <c r="C5" s="3" t="s">
        <v>10</v>
      </c>
      <c r="D5" s="4"/>
      <c r="E5" s="15"/>
    </row>
    <row r="6" spans="1:5" ht="15">
      <c r="A6" s="38"/>
      <c r="B6" s="6" t="s">
        <v>11</v>
      </c>
      <c r="C6" s="3" t="s">
        <v>12</v>
      </c>
      <c r="D6" s="4"/>
      <c r="E6" s="15"/>
    </row>
    <row r="7" spans="1:5" ht="15">
      <c r="A7" s="38"/>
      <c r="B7" s="7" t="s">
        <v>13</v>
      </c>
      <c r="C7" s="3" t="s">
        <v>14</v>
      </c>
      <c r="D7" s="4"/>
      <c r="E7" s="15"/>
    </row>
    <row r="8" spans="1:5" ht="15">
      <c r="A8" s="38"/>
      <c r="B8" s="6" t="s">
        <v>15</v>
      </c>
      <c r="C8" s="3" t="s">
        <v>14</v>
      </c>
      <c r="D8" s="4"/>
      <c r="E8" s="15"/>
    </row>
    <row r="9" spans="1:5" ht="15">
      <c r="A9" s="38"/>
      <c r="B9" s="6" t="s">
        <v>16</v>
      </c>
      <c r="C9" s="3" t="s">
        <v>17</v>
      </c>
      <c r="D9" s="4"/>
      <c r="E9" s="15"/>
    </row>
    <row r="10" spans="1:5" ht="15">
      <c r="A10" s="38"/>
      <c r="B10" s="6" t="s">
        <v>18</v>
      </c>
      <c r="C10" s="3" t="s">
        <v>14</v>
      </c>
      <c r="D10" s="4"/>
      <c r="E10" s="15"/>
    </row>
    <row r="11" spans="1:5" ht="15">
      <c r="A11" s="38"/>
      <c r="B11" s="6" t="s">
        <v>19</v>
      </c>
      <c r="C11" s="3" t="s">
        <v>14</v>
      </c>
      <c r="D11" s="4"/>
      <c r="E11" s="15"/>
    </row>
    <row r="12" spans="1:5" ht="15">
      <c r="A12" s="38"/>
      <c r="B12" s="6" t="s">
        <v>20</v>
      </c>
      <c r="C12" s="3" t="s">
        <v>21</v>
      </c>
      <c r="D12" s="4"/>
      <c r="E12" s="15"/>
    </row>
    <row r="13" spans="1:5" ht="15">
      <c r="A13" s="38"/>
      <c r="B13" s="6" t="s">
        <v>22</v>
      </c>
      <c r="C13" s="3" t="s">
        <v>23</v>
      </c>
      <c r="D13" s="4"/>
      <c r="E13" s="15"/>
    </row>
    <row r="14" spans="1:5" ht="15">
      <c r="A14" s="38"/>
      <c r="B14" s="6" t="s">
        <v>24</v>
      </c>
      <c r="C14" s="3" t="s">
        <v>25</v>
      </c>
      <c r="D14" s="4"/>
      <c r="E14" s="15"/>
    </row>
    <row r="15" spans="1:5" ht="15">
      <c r="A15" s="38"/>
      <c r="B15" s="6" t="s">
        <v>26</v>
      </c>
      <c r="C15" s="3" t="s">
        <v>27</v>
      </c>
      <c r="D15" s="4"/>
      <c r="E15" s="15"/>
    </row>
    <row r="16" spans="1:5" ht="15">
      <c r="A16" s="38"/>
      <c r="B16" s="6" t="s">
        <v>28</v>
      </c>
      <c r="C16" s="8" t="s">
        <v>29</v>
      </c>
      <c r="D16" s="4"/>
      <c r="E16" s="15"/>
    </row>
    <row r="17" spans="1:5" ht="15">
      <c r="A17" s="38"/>
      <c r="B17" s="9" t="s">
        <v>33</v>
      </c>
      <c r="C17" s="14"/>
      <c r="D17" s="4"/>
      <c r="E17" s="15"/>
    </row>
    <row r="18" spans="1:5" ht="15">
      <c r="A18" s="38"/>
      <c r="B18" s="13" t="s">
        <v>34</v>
      </c>
      <c r="C18" s="14"/>
      <c r="D18" s="4"/>
      <c r="E18" s="15"/>
    </row>
    <row r="19" spans="1:5" ht="30">
      <c r="A19" s="38"/>
      <c r="B19" s="2" t="s">
        <v>35</v>
      </c>
      <c r="C19" s="14"/>
      <c r="D19" s="4"/>
      <c r="E19" s="15"/>
    </row>
    <row r="20" spans="1:5" ht="15">
      <c r="A20" s="38"/>
      <c r="B20" s="11" t="s">
        <v>36</v>
      </c>
      <c r="C20" s="14"/>
      <c r="D20" s="4"/>
      <c r="E20" s="15"/>
    </row>
    <row r="21" spans="1:5" ht="15">
      <c r="A21" s="38"/>
      <c r="B21" s="2" t="s">
        <v>79</v>
      </c>
      <c r="C21" s="14" t="s">
        <v>80</v>
      </c>
      <c r="D21" s="4"/>
      <c r="E21" s="15"/>
    </row>
    <row r="22" spans="1:5" ht="15.75" thickBot="1">
      <c r="A22" s="38"/>
      <c r="B22" s="16" t="s">
        <v>37</v>
      </c>
      <c r="C22" s="17"/>
      <c r="D22" s="20"/>
      <c r="E22" s="15"/>
    </row>
    <row r="23" spans="1:5" ht="16.5" thickBot="1">
      <c r="A23" s="39"/>
      <c r="B23" s="26" t="s">
        <v>66</v>
      </c>
      <c r="C23" s="27"/>
      <c r="D23" s="28"/>
      <c r="E23" s="29"/>
    </row>
    <row r="24" spans="1:5" ht="15">
      <c r="A24" s="38"/>
      <c r="B24" s="18" t="s">
        <v>30</v>
      </c>
      <c r="C24" s="19"/>
      <c r="D24" s="21"/>
      <c r="E24" s="22"/>
    </row>
    <row r="25" spans="1:5" ht="15">
      <c r="A25" s="38"/>
      <c r="B25" s="6" t="s">
        <v>31</v>
      </c>
      <c r="C25" s="3" t="s">
        <v>67</v>
      </c>
      <c r="D25" s="4"/>
      <c r="E25" s="5"/>
    </row>
    <row r="26" spans="1:5" ht="15.75" thickBot="1">
      <c r="A26" s="38"/>
      <c r="B26" s="6" t="s">
        <v>32</v>
      </c>
      <c r="C26" s="3" t="s">
        <v>67</v>
      </c>
      <c r="D26" s="4"/>
      <c r="E26" s="5"/>
    </row>
    <row r="27" spans="1:5" ht="16.5" thickBot="1">
      <c r="A27" s="38"/>
      <c r="B27" s="26" t="s">
        <v>68</v>
      </c>
      <c r="C27" s="27"/>
      <c r="D27" s="28"/>
      <c r="E27" s="29">
        <f>SUM(E25:E26)</f>
        <v>0</v>
      </c>
    </row>
    <row r="28" spans="1:5" ht="18.75">
      <c r="A28" s="23" t="s">
        <v>77</v>
      </c>
      <c r="B28" s="24"/>
      <c r="C28" s="24"/>
      <c r="D28" s="24"/>
      <c r="E28" s="25">
        <f>+E27+E23</f>
        <v>0</v>
      </c>
    </row>
    <row r="29" spans="1:5" ht="15.75" thickBot="1">
      <c r="A29" s="30" t="s">
        <v>69</v>
      </c>
      <c r="B29" s="30"/>
      <c r="C29" s="30"/>
      <c r="D29" s="30"/>
      <c r="E29" s="30"/>
    </row>
    <row r="30" spans="1:5" ht="20.25">
      <c r="A30" s="34" t="s">
        <v>0</v>
      </c>
      <c r="B30" s="40" t="str">
        <f>+A33</f>
        <v>Krouhač zeleniny</v>
      </c>
      <c r="C30" s="40"/>
      <c r="D30" s="40"/>
      <c r="E30" s="41"/>
    </row>
    <row r="31" spans="1:5" ht="21" thickBot="1">
      <c r="A31" s="35" t="s">
        <v>1</v>
      </c>
      <c r="B31" s="42" t="s">
        <v>71</v>
      </c>
      <c r="C31" s="42"/>
      <c r="D31" s="42"/>
      <c r="E31" s="43"/>
    </row>
    <row r="32" spans="1:5" ht="15">
      <c r="A32" s="33" t="s">
        <v>2</v>
      </c>
      <c r="B32" s="33" t="s">
        <v>3</v>
      </c>
      <c r="C32" s="33" t="s">
        <v>4</v>
      </c>
      <c r="D32" s="33" t="s">
        <v>5</v>
      </c>
      <c r="E32" s="33" t="s">
        <v>6</v>
      </c>
    </row>
    <row r="33" spans="1:5" ht="15">
      <c r="A33" s="37" t="s">
        <v>38</v>
      </c>
      <c r="B33" s="2" t="s">
        <v>39</v>
      </c>
      <c r="C33" s="3" t="s">
        <v>40</v>
      </c>
      <c r="D33" s="4"/>
      <c r="E33" s="15"/>
    </row>
    <row r="34" spans="1:5" ht="18">
      <c r="A34" s="38"/>
      <c r="B34" s="2" t="s">
        <v>41</v>
      </c>
      <c r="C34" s="3" t="s">
        <v>42</v>
      </c>
      <c r="D34" s="4"/>
      <c r="E34" s="15"/>
    </row>
    <row r="35" spans="1:5" ht="15">
      <c r="A35" s="38"/>
      <c r="B35" s="6" t="s">
        <v>43</v>
      </c>
      <c r="C35" s="3" t="s">
        <v>14</v>
      </c>
      <c r="D35" s="4"/>
      <c r="E35" s="15"/>
    </row>
    <row r="36" spans="1:5" ht="15">
      <c r="A36" s="38"/>
      <c r="B36" s="7" t="s">
        <v>44</v>
      </c>
      <c r="C36" s="3" t="s">
        <v>14</v>
      </c>
      <c r="D36" s="4"/>
      <c r="E36" s="15"/>
    </row>
    <row r="37" spans="1:5" ht="15">
      <c r="A37" s="38"/>
      <c r="B37" s="6" t="s">
        <v>26</v>
      </c>
      <c r="C37" s="3" t="s">
        <v>45</v>
      </c>
      <c r="D37" s="4"/>
      <c r="E37" s="15"/>
    </row>
    <row r="38" spans="1:5" ht="15">
      <c r="A38" s="38"/>
      <c r="B38" s="6" t="s">
        <v>46</v>
      </c>
      <c r="C38" s="3" t="s">
        <v>47</v>
      </c>
      <c r="D38" s="4"/>
      <c r="E38" s="15"/>
    </row>
    <row r="39" spans="1:5" ht="15">
      <c r="A39" s="38"/>
      <c r="B39" s="6" t="s">
        <v>48</v>
      </c>
      <c r="C39" s="3" t="s">
        <v>49</v>
      </c>
      <c r="D39" s="4"/>
      <c r="E39" s="15"/>
    </row>
    <row r="40" spans="1:5" ht="15">
      <c r="A40" s="38"/>
      <c r="B40" s="6" t="s">
        <v>50</v>
      </c>
      <c r="C40" s="3" t="s">
        <v>51</v>
      </c>
      <c r="D40" s="4"/>
      <c r="E40" s="15"/>
    </row>
    <row r="41" spans="1:5" ht="15">
      <c r="A41" s="38"/>
      <c r="B41" s="6" t="s">
        <v>20</v>
      </c>
      <c r="C41" s="3" t="s">
        <v>52</v>
      </c>
      <c r="D41" s="4"/>
      <c r="E41" s="15"/>
    </row>
    <row r="42" spans="1:5" ht="15">
      <c r="A42" s="38"/>
      <c r="B42" s="6" t="s">
        <v>22</v>
      </c>
      <c r="C42" s="3" t="s">
        <v>53</v>
      </c>
      <c r="D42" s="4"/>
      <c r="E42" s="15"/>
    </row>
    <row r="43" spans="1:5" ht="15">
      <c r="A43" s="38"/>
      <c r="B43" s="6" t="s">
        <v>54</v>
      </c>
      <c r="C43" s="3" t="s">
        <v>14</v>
      </c>
      <c r="D43" s="4"/>
      <c r="E43" s="15"/>
    </row>
    <row r="44" spans="1:5" ht="15">
      <c r="A44" s="38"/>
      <c r="B44" s="6" t="s">
        <v>55</v>
      </c>
      <c r="C44" s="3" t="s">
        <v>14</v>
      </c>
      <c r="D44" s="4"/>
      <c r="E44" s="15"/>
    </row>
    <row r="45" spans="1:5" ht="15">
      <c r="A45" s="38"/>
      <c r="B45" s="6" t="s">
        <v>28</v>
      </c>
      <c r="C45" s="8" t="s">
        <v>56</v>
      </c>
      <c r="D45" s="4"/>
      <c r="E45" s="15"/>
    </row>
    <row r="46" spans="1:5" ht="15">
      <c r="A46" s="38"/>
      <c r="B46" s="6" t="s">
        <v>57</v>
      </c>
      <c r="C46" s="3" t="s">
        <v>14</v>
      </c>
      <c r="D46" s="4"/>
      <c r="E46" s="15"/>
    </row>
    <row r="47" spans="1:5" ht="15">
      <c r="A47" s="38"/>
      <c r="B47" s="6" t="s">
        <v>58</v>
      </c>
      <c r="C47" s="3" t="s">
        <v>14</v>
      </c>
      <c r="D47" s="4"/>
      <c r="E47" s="15"/>
    </row>
    <row r="48" spans="1:5" ht="15">
      <c r="A48" s="38"/>
      <c r="B48" s="6" t="s">
        <v>59</v>
      </c>
      <c r="C48" s="3" t="s">
        <v>14</v>
      </c>
      <c r="D48" s="4"/>
      <c r="E48" s="15"/>
    </row>
    <row r="49" spans="1:5" ht="15">
      <c r="A49" s="38"/>
      <c r="B49" s="9" t="s">
        <v>60</v>
      </c>
      <c r="C49" s="3" t="s">
        <v>14</v>
      </c>
      <c r="D49" s="4"/>
      <c r="E49" s="15"/>
    </row>
    <row r="50" spans="1:5" ht="15">
      <c r="A50" s="38"/>
      <c r="B50" s="2" t="s">
        <v>34</v>
      </c>
      <c r="C50" s="3" t="s">
        <v>14</v>
      </c>
      <c r="D50" s="4"/>
      <c r="E50" s="15"/>
    </row>
    <row r="51" spans="1:5" ht="30">
      <c r="A51" s="38"/>
      <c r="B51" s="10" t="s">
        <v>35</v>
      </c>
      <c r="C51" s="3" t="s">
        <v>14</v>
      </c>
      <c r="D51" s="4"/>
      <c r="E51" s="15"/>
    </row>
    <row r="52" spans="1:5" ht="15">
      <c r="A52" s="38"/>
      <c r="B52" s="11" t="s">
        <v>36</v>
      </c>
      <c r="C52" s="3" t="s">
        <v>14</v>
      </c>
      <c r="D52" s="4"/>
      <c r="E52" s="15"/>
    </row>
    <row r="53" spans="1:5" ht="15">
      <c r="A53" s="38"/>
      <c r="B53" s="2" t="s">
        <v>79</v>
      </c>
      <c r="C53" s="3" t="s">
        <v>80</v>
      </c>
      <c r="D53" s="4"/>
      <c r="E53" s="15"/>
    </row>
    <row r="54" spans="1:5" ht="15.75" thickBot="1">
      <c r="A54" s="38"/>
      <c r="B54" s="9" t="s">
        <v>37</v>
      </c>
      <c r="C54" s="3" t="s">
        <v>14</v>
      </c>
      <c r="D54" s="4"/>
      <c r="E54" s="15"/>
    </row>
    <row r="55" spans="1:5" ht="16.5" thickBot="1">
      <c r="A55" s="38"/>
      <c r="B55" s="26" t="s">
        <v>66</v>
      </c>
      <c r="C55" s="27"/>
      <c r="D55" s="28"/>
      <c r="E55" s="29"/>
    </row>
    <row r="56" spans="1:5" ht="15">
      <c r="A56" s="38"/>
      <c r="B56" s="31" t="s">
        <v>30</v>
      </c>
      <c r="C56" s="32"/>
      <c r="D56" s="32"/>
      <c r="E56" s="12"/>
    </row>
    <row r="57" spans="1:5" ht="15">
      <c r="A57" s="38"/>
      <c r="B57" s="9" t="s">
        <v>61</v>
      </c>
      <c r="C57" s="3" t="s">
        <v>67</v>
      </c>
      <c r="D57" s="4"/>
      <c r="E57" s="5"/>
    </row>
    <row r="58" spans="1:5" ht="15">
      <c r="A58" s="38"/>
      <c r="B58" s="9" t="s">
        <v>62</v>
      </c>
      <c r="C58" s="3" t="s">
        <v>67</v>
      </c>
      <c r="D58" s="4"/>
      <c r="E58" s="5"/>
    </row>
    <row r="59" spans="1:5" ht="15">
      <c r="A59" s="38"/>
      <c r="B59" s="9" t="s">
        <v>63</v>
      </c>
      <c r="C59" s="3" t="s">
        <v>67</v>
      </c>
      <c r="D59" s="4"/>
      <c r="E59" s="5"/>
    </row>
    <row r="60" spans="1:5" ht="15">
      <c r="A60" s="38"/>
      <c r="B60" s="9" t="s">
        <v>64</v>
      </c>
      <c r="C60" s="3" t="s">
        <v>67</v>
      </c>
      <c r="D60" s="4"/>
      <c r="E60" s="5"/>
    </row>
    <row r="61" spans="1:5" ht="15.75" thickBot="1">
      <c r="A61" s="38"/>
      <c r="B61" s="9" t="s">
        <v>65</v>
      </c>
      <c r="C61" s="3" t="s">
        <v>67</v>
      </c>
      <c r="D61" s="4"/>
      <c r="E61" s="5"/>
    </row>
    <row r="62" spans="1:5" ht="16.5" thickBot="1">
      <c r="A62" s="38"/>
      <c r="B62" s="26" t="s">
        <v>68</v>
      </c>
      <c r="C62" s="27"/>
      <c r="D62" s="28"/>
      <c r="E62" s="29">
        <f>SUM(E57:E61)</f>
        <v>0</v>
      </c>
    </row>
    <row r="63" spans="1:5" ht="18.75">
      <c r="A63" s="23" t="s">
        <v>78</v>
      </c>
      <c r="B63" s="24"/>
      <c r="C63" s="24"/>
      <c r="D63" s="24"/>
      <c r="E63" s="25">
        <f>+E55+E62</f>
        <v>0</v>
      </c>
    </row>
    <row r="64" ht="15">
      <c r="A64" s="30" t="s">
        <v>69</v>
      </c>
    </row>
    <row r="65" ht="15">
      <c r="A65" s="36" t="s">
        <v>76</v>
      </c>
    </row>
    <row r="66" spans="1:5" ht="18.75">
      <c r="A66" s="23" t="s">
        <v>72</v>
      </c>
      <c r="B66" s="24"/>
      <c r="C66" s="24"/>
      <c r="D66" s="24"/>
      <c r="E66" s="25">
        <f>+E63+E28</f>
        <v>0</v>
      </c>
    </row>
    <row r="68" spans="1:5" ht="18.75">
      <c r="A68" s="23" t="s">
        <v>73</v>
      </c>
      <c r="B68" s="24"/>
      <c r="C68" s="24"/>
      <c r="D68" s="24"/>
      <c r="E68" s="25"/>
    </row>
    <row r="69" spans="1:5" ht="18.75">
      <c r="A69" s="23" t="s">
        <v>74</v>
      </c>
      <c r="B69" s="24"/>
      <c r="C69" s="24"/>
      <c r="D69" s="24"/>
      <c r="E69" s="25"/>
    </row>
  </sheetData>
  <mergeCells count="6">
    <mergeCell ref="A4:A27"/>
    <mergeCell ref="A33:A62"/>
    <mergeCell ref="B1:E1"/>
    <mergeCell ref="B2:E2"/>
    <mergeCell ref="B30:E30"/>
    <mergeCell ref="B31:E31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2023-01-12T05:46:49Z</dcterms:created>
  <dcterms:modified xsi:type="dcterms:W3CDTF">2023-01-19T13:38:51Z</dcterms:modified>
  <cp:category/>
  <cp:version/>
  <cp:contentType/>
  <cp:contentStatus/>
</cp:coreProperties>
</file>