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435" activeTab="0"/>
  </bookViews>
  <sheets>
    <sheet name="LMCH 01-2023" sheetId="1" r:id="rId1"/>
  </sheets>
  <definedNames/>
  <calcPr calcId="162913"/>
</workbook>
</file>

<file path=xl/sharedStrings.xml><?xml version="1.0" encoding="utf-8"?>
<sst xmlns="http://schemas.openxmlformats.org/spreadsheetml/2006/main" count="140" uniqueCount="69">
  <si>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</si>
  <si>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</si>
  <si>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</si>
  <si>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</si>
  <si>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</si>
  <si>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</si>
  <si>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</si>
  <si>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Primární protilátka RTU kompatibilní s BOND RXm
 -- vyžadován výrobce: Leica, kód: PA0007</t>
  </si>
  <si>
    <t>ks</t>
  </si>
  <si>
    <t>Primární protilátka RTU kompatibilní s BOND RXm
 -- vyžadován výrobce: Leica, kód: PA0090</t>
  </si>
  <si>
    <t>Primární protilátka RTU kompatibilní s BOND RXm
 -- vyžadován výrobce: Leica, kód: PA0094</t>
  </si>
  <si>
    <t>Ředící roztok pro primární protilátky kompatibilní s BOND RXm
 -- vyžadován výrobce: Leica, kód: AR9352</t>
  </si>
  <si>
    <t>celková cena část 01</t>
  </si>
  <si>
    <t>část 02</t>
  </si>
  <si>
    <t>1 kit</t>
  </si>
  <si>
    <t>0.5 L</t>
  </si>
  <si>
    <t>Primární protilátka pro IHC
 -- vyžadován výrobce: Cell Signaling Technology (CST), kód: 91882S</t>
  </si>
  <si>
    <t>100 µl</t>
  </si>
  <si>
    <t>Primární protilátka pro IHC
 -- vyžadován výrobce: Abcam, kód: ab227672</t>
  </si>
  <si>
    <t>Primární protilátka pro IHC
 -- vyžadován výrobce: Abcam, kód: ab271053</t>
  </si>
  <si>
    <t>celková cena část 02</t>
  </si>
  <si>
    <t>část 03</t>
  </si>
  <si>
    <t>Primární protilátka pro IHC
 -- vyžadován výrobce: BioLegend, kód: 305102</t>
  </si>
  <si>
    <t>celková cena část 03</t>
  </si>
  <si>
    <t>část 04</t>
  </si>
  <si>
    <t>Primární protilátka pro IHC
 -- vyžadován výrobce: R&amp;D Systems Ltd., kód: MAB140-SP</t>
  </si>
  <si>
    <t>25 µg</t>
  </si>
  <si>
    <t>celková cena část 04</t>
  </si>
  <si>
    <t>část 05</t>
  </si>
  <si>
    <t>Láhev reagenční s modrým uzávěrem, uzávěr GL45, 100 ml</t>
  </si>
  <si>
    <t>Láhev reagenční s modrým uzávěrem, uzávěr GL45, 250 ml</t>
  </si>
  <si>
    <t>celková cena část 05</t>
  </si>
  <si>
    <t>část 06</t>
  </si>
  <si>
    <t>Kovový kontejner určený pro sterilizaci chirurgických nástrojů a pomůcek s rozměry 285x280x135 mm</t>
  </si>
  <si>
    <t>Kovový kontejner určený pro sterilizaci chirurgických nástrojů a pomůcek s rozměry 285x280x200 mm</t>
  </si>
  <si>
    <t>Kovový kontejner určený pro sterilizaci chirurgických nástrojů a pomůcek s rozměry 580x280x150 mm</t>
  </si>
  <si>
    <t>Jednorázový sterilní kruhový skalpel (biopsy punch) s čepelí z nerezové oceli o průměrů 8 mm a žebrovanou rukojetí. Skalpel má speciální povrchovou úpravu řezné hrany, která poskytuje vynikající ostrost. Umožňuje přesnou a jemnou biopsii například kůže.</t>
  </si>
  <si>
    <t>celková cena část 06</t>
  </si>
  <si>
    <t>část 07</t>
  </si>
  <si>
    <t>celková cena část 07</t>
  </si>
  <si>
    <t>část 08</t>
  </si>
  <si>
    <t>balení = 25 ks</t>
  </si>
  <si>
    <t>Adaptéry pro propojení hadiček, kompatibilní s hadičkami Masterflex, samice Luer Barb 1/4</t>
  </si>
  <si>
    <t>bal 25 ks</t>
  </si>
  <si>
    <t>balení = 10 ks</t>
  </si>
  <si>
    <t>celková cena část 08</t>
  </si>
  <si>
    <t>část 09</t>
  </si>
  <si>
    <t>1 l</t>
  </si>
  <si>
    <t>Benzyl benzoát pro zpracování tkání (clearing)</t>
  </si>
  <si>
    <t>Benzylalkohol 2,5 l pro zpracování tkání (clearing)</t>
  </si>
  <si>
    <t>2,5 l</t>
  </si>
  <si>
    <t>250 ml</t>
  </si>
  <si>
    <t>celková cena část 09</t>
  </si>
  <si>
    <t>část 10</t>
  </si>
  <si>
    <t>celková cena část 10</t>
  </si>
  <si>
    <t>Detergent Triton X-100 pro přípravu biomateriálů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</si>
  <si>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</si>
  <si>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</si>
  <si>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</si>
  <si>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</si>
  <si>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Růstové medium pro endotelové buňky (HUVECs) - kompletní formulace-- vyžadován výrobce: Promocell kód: C-22011</t>
  </si>
  <si>
    <t>Y-konektor, polyethylen, L/S 13-14, 10/pack  kompatibilní s hadicí Masterflex velikost L/S 13-14</t>
  </si>
  <si>
    <t>Nylonový konektor rovný, samice luer x10-32 UNF kompatibilní s hadičkami a pumpami Masterflex (Fitting, Nylon, Straight, Female Luer) x 10-32 UNF; 25/PK</t>
  </si>
  <si>
    <t>Blyscan sGAG Assay (Standard Kit Size), 
 -- vyžadován výrobce: Biocolor, kód: B1000</t>
  </si>
  <si>
    <t>Skleněná promývačka s fritovým nástavcem 250 ml, frita S2 o průměru 30 mm natavená na skleněné trubičce pod úhlem</t>
  </si>
  <si>
    <t>Ethanol 100% pro molekulární biologii, 250 ml</t>
  </si>
  <si>
    <t>Adaptéry pro propojení hadiček, samec Luer kompatibilní s hadicí Masterflex Barb 1/4</t>
  </si>
  <si>
    <t>DMEM růstové médium pro buňky s vysokým obsahem glukozy, bez L-Glutaminu a bez pyruvatu sodného (DMEM High Glucose w/o L-Glutamine w/o Sodium Pyruvate)
-- vyžadován výrobce: Biosera, kód: LM-D1108/500</t>
  </si>
  <si>
    <t>Detekční kit na rezidua SDS
-- vyžadován výrobce: NBS Biologicals, kód: BSP055.SIZE.100Assays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</si>
</sst>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 applyAlignment="1" applyProtection="1">
      <alignment horizontal="left" vertical="center" wrapText="1" shrinkToFit="1"/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4" fillId="4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/>
      <protection/>
    </xf>
    <xf numFmtId="0" fontId="2" fillId="5" borderId="3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6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6" borderId="8" xfId="0" applyFill="1" applyBorder="1" applyAlignment="1" applyProtection="1">
      <alignment horizontal="right" vertical="center"/>
      <protection/>
    </xf>
    <xf numFmtId="4" fontId="0" fillId="6" borderId="9" xfId="0" applyNumberFormat="1" applyFill="1" applyBorder="1" applyAlignment="1" applyProtection="1">
      <alignment horizontal="right" vertical="center" indent="1"/>
      <protection/>
    </xf>
    <xf numFmtId="0" fontId="2" fillId="7" borderId="1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ont="1" applyFill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4" fontId="0" fillId="8" borderId="5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 topLeftCell="A1">
      <selection activeCell="N6" sqref="N6"/>
    </sheetView>
  </sheetViews>
  <sheetFormatPr defaultColWidth="9.140625" defaultRowHeight="15"/>
  <cols>
    <col min="1" max="1" width="9.140625" style="4" customWidth="1"/>
    <col min="2" max="2" width="50.00390625" style="4" customWidth="1"/>
    <col min="3" max="3" width="17.00390625" style="4" bestFit="1" customWidth="1"/>
    <col min="4" max="4" width="18.00390625" style="4" bestFit="1" customWidth="1"/>
    <col min="5" max="6" width="30.7109375" style="4" customWidth="1"/>
    <col min="7" max="16384" width="9.140625" style="4" customWidth="1"/>
  </cols>
  <sheetData>
    <row r="1" ht="15">
      <c r="B1" s="5"/>
    </row>
    <row r="2" spans="1:6" ht="21">
      <c r="A2" s="6" t="s">
        <v>56</v>
      </c>
      <c r="B2" s="6"/>
      <c r="C2" s="6"/>
      <c r="D2" s="6"/>
      <c r="E2" s="6"/>
      <c r="F2" s="6"/>
    </row>
    <row r="3" spans="1:4" ht="21">
      <c r="A3" s="7"/>
      <c r="B3" s="7"/>
      <c r="C3" s="7"/>
      <c r="D3" s="7"/>
    </row>
    <row r="4" spans="1:6" ht="50.1" customHeight="1">
      <c r="A4" s="1" t="s">
        <v>57</v>
      </c>
      <c r="B4" s="1"/>
      <c r="C4" s="1"/>
      <c r="D4" s="1"/>
      <c r="E4" s="1"/>
      <c r="F4" s="1"/>
    </row>
    <row r="5" spans="1:6" ht="20.1" customHeight="1">
      <c r="A5" s="2" t="s">
        <v>58</v>
      </c>
      <c r="B5" s="2"/>
      <c r="C5" s="2"/>
      <c r="D5" s="2"/>
      <c r="E5" s="2"/>
      <c r="F5" s="2"/>
    </row>
    <row r="6" spans="1:6" ht="20.1" customHeight="1">
      <c r="A6" s="3" t="s">
        <v>59</v>
      </c>
      <c r="B6" s="3"/>
      <c r="C6" s="3"/>
      <c r="D6" s="3"/>
      <c r="E6" s="3"/>
      <c r="F6" s="3"/>
    </row>
    <row r="7" ht="15" customHeight="1" thickBot="1">
      <c r="B7" s="5"/>
    </row>
    <row r="8" spans="1:6" ht="15" customHeight="1">
      <c r="A8" s="8" t="s">
        <v>0</v>
      </c>
      <c r="B8" s="9"/>
      <c r="C8" s="10"/>
      <c r="D8" s="10"/>
      <c r="E8" s="10"/>
      <c r="F8" s="11"/>
    </row>
    <row r="9" spans="1:6" ht="15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15" t="s">
        <v>6</v>
      </c>
    </row>
    <row r="10" spans="1:6" ht="30">
      <c r="A10" s="16">
        <v>1</v>
      </c>
      <c r="B10" s="17" t="s">
        <v>7</v>
      </c>
      <c r="C10" s="18" t="s">
        <v>8</v>
      </c>
      <c r="D10" s="18">
        <v>8</v>
      </c>
      <c r="E10" s="29"/>
      <c r="F10" s="19">
        <f>D10*E10</f>
        <v>0</v>
      </c>
    </row>
    <row r="11" spans="1:6" ht="30">
      <c r="A11" s="16">
        <v>2</v>
      </c>
      <c r="B11" s="17" t="s">
        <v>9</v>
      </c>
      <c r="C11" s="18" t="s">
        <v>8</v>
      </c>
      <c r="D11" s="18">
        <v>8</v>
      </c>
      <c r="E11" s="29"/>
      <c r="F11" s="19">
        <f>D11*E11</f>
        <v>0</v>
      </c>
    </row>
    <row r="12" spans="1:6" ht="30">
      <c r="A12" s="16">
        <v>3</v>
      </c>
      <c r="B12" s="17" t="s">
        <v>10</v>
      </c>
      <c r="C12" s="18" t="s">
        <v>8</v>
      </c>
      <c r="D12" s="18">
        <v>1</v>
      </c>
      <c r="E12" s="29"/>
      <c r="F12" s="19">
        <f>D12*E12</f>
        <v>0</v>
      </c>
    </row>
    <row r="13" spans="1:6" ht="45">
      <c r="A13" s="16">
        <v>4</v>
      </c>
      <c r="B13" s="17" t="s">
        <v>11</v>
      </c>
      <c r="C13" s="18" t="s">
        <v>8</v>
      </c>
      <c r="D13" s="18">
        <v>1</v>
      </c>
      <c r="E13" s="29"/>
      <c r="F13" s="19">
        <f>D13*E13</f>
        <v>0</v>
      </c>
    </row>
    <row r="14" spans="1:6" ht="15.75" thickBot="1">
      <c r="A14" s="20"/>
      <c r="B14" s="21"/>
      <c r="C14" s="22"/>
      <c r="D14" s="22"/>
      <c r="E14" s="23" t="s">
        <v>12</v>
      </c>
      <c r="F14" s="24">
        <f>SUM(F10:F13)</f>
        <v>0</v>
      </c>
    </row>
    <row r="15" spans="1:6" ht="15">
      <c r="A15" s="25" t="s">
        <v>13</v>
      </c>
      <c r="B15" s="9"/>
      <c r="C15" s="10"/>
      <c r="D15" s="10"/>
      <c r="E15" s="10"/>
      <c r="F15" s="11"/>
    </row>
    <row r="16" spans="1:6" ht="15">
      <c r="A16" s="12" t="s">
        <v>1</v>
      </c>
      <c r="B16" s="13" t="s">
        <v>2</v>
      </c>
      <c r="C16" s="14" t="s">
        <v>3</v>
      </c>
      <c r="D16" s="14" t="s">
        <v>4</v>
      </c>
      <c r="E16" s="14" t="s">
        <v>5</v>
      </c>
      <c r="F16" s="15" t="s">
        <v>6</v>
      </c>
    </row>
    <row r="17" spans="1:6" ht="45">
      <c r="A17" s="16">
        <v>1</v>
      </c>
      <c r="B17" s="26" t="s">
        <v>68</v>
      </c>
      <c r="C17" s="18" t="s">
        <v>14</v>
      </c>
      <c r="D17" s="18">
        <v>2</v>
      </c>
      <c r="E17" s="29"/>
      <c r="F17" s="19">
        <f>D17*E17</f>
        <v>0</v>
      </c>
    </row>
    <row r="18" spans="1:6" ht="78" customHeight="1">
      <c r="A18" s="16">
        <v>2</v>
      </c>
      <c r="B18" s="26" t="s">
        <v>67</v>
      </c>
      <c r="C18" s="18" t="s">
        <v>15</v>
      </c>
      <c r="D18" s="18">
        <v>10</v>
      </c>
      <c r="E18" s="29"/>
      <c r="F18" s="19">
        <f>D18*E18</f>
        <v>0</v>
      </c>
    </row>
    <row r="19" spans="1:6" ht="45">
      <c r="A19" s="16">
        <v>3</v>
      </c>
      <c r="B19" s="17" t="s">
        <v>16</v>
      </c>
      <c r="C19" s="18" t="s">
        <v>17</v>
      </c>
      <c r="D19" s="18">
        <v>1</v>
      </c>
      <c r="E19" s="29"/>
      <c r="F19" s="19">
        <f>D19*E19</f>
        <v>0</v>
      </c>
    </row>
    <row r="20" spans="1:6" ht="30">
      <c r="A20" s="16">
        <v>4</v>
      </c>
      <c r="B20" s="17" t="s">
        <v>18</v>
      </c>
      <c r="C20" s="18" t="s">
        <v>17</v>
      </c>
      <c r="D20" s="18">
        <v>1</v>
      </c>
      <c r="E20" s="29"/>
      <c r="F20" s="19">
        <f>D20*E20</f>
        <v>0</v>
      </c>
    </row>
    <row r="21" spans="1:6" ht="30">
      <c r="A21" s="16">
        <v>5</v>
      </c>
      <c r="B21" s="17" t="s">
        <v>19</v>
      </c>
      <c r="C21" s="18" t="s">
        <v>17</v>
      </c>
      <c r="D21" s="18">
        <v>1</v>
      </c>
      <c r="E21" s="29"/>
      <c r="F21" s="19">
        <f>D21*E21</f>
        <v>0</v>
      </c>
    </row>
    <row r="22" spans="1:6" ht="15.75" thickBot="1">
      <c r="A22" s="20"/>
      <c r="B22" s="21"/>
      <c r="C22" s="22"/>
      <c r="D22" s="22"/>
      <c r="E22" s="23" t="s">
        <v>20</v>
      </c>
      <c r="F22" s="24">
        <f>SUM(F17:F21)</f>
        <v>0</v>
      </c>
    </row>
    <row r="23" spans="1:6" ht="15">
      <c r="A23" s="8" t="s">
        <v>21</v>
      </c>
      <c r="B23" s="9"/>
      <c r="C23" s="10"/>
      <c r="D23" s="10"/>
      <c r="E23" s="10"/>
      <c r="F23" s="11"/>
    </row>
    <row r="24" spans="1:6" ht="15">
      <c r="A24" s="12" t="s">
        <v>1</v>
      </c>
      <c r="B24" s="13" t="s">
        <v>2</v>
      </c>
      <c r="C24" s="14" t="s">
        <v>3</v>
      </c>
      <c r="D24" s="14" t="s">
        <v>4</v>
      </c>
      <c r="E24" s="14" t="s">
        <v>5</v>
      </c>
      <c r="F24" s="15" t="s">
        <v>6</v>
      </c>
    </row>
    <row r="25" spans="1:6" ht="30">
      <c r="A25" s="16">
        <v>1</v>
      </c>
      <c r="B25" s="17" t="s">
        <v>22</v>
      </c>
      <c r="C25" s="18" t="s">
        <v>17</v>
      </c>
      <c r="D25" s="18">
        <v>1</v>
      </c>
      <c r="E25" s="29"/>
      <c r="F25" s="19">
        <f>D25*E25</f>
        <v>0</v>
      </c>
    </row>
    <row r="26" spans="1:6" ht="15.75" thickBot="1">
      <c r="A26" s="20"/>
      <c r="B26" s="21"/>
      <c r="C26" s="22"/>
      <c r="D26" s="22"/>
      <c r="E26" s="23" t="s">
        <v>23</v>
      </c>
      <c r="F26" s="24">
        <f>SUM(F25)</f>
        <v>0</v>
      </c>
    </row>
    <row r="27" spans="1:6" ht="15">
      <c r="A27" s="8" t="s">
        <v>24</v>
      </c>
      <c r="B27" s="9"/>
      <c r="C27" s="10"/>
      <c r="D27" s="10"/>
      <c r="E27" s="10"/>
      <c r="F27" s="11"/>
    </row>
    <row r="28" spans="1:6" ht="15">
      <c r="A28" s="12" t="s">
        <v>1</v>
      </c>
      <c r="B28" s="13" t="s">
        <v>2</v>
      </c>
      <c r="C28" s="14" t="s">
        <v>3</v>
      </c>
      <c r="D28" s="14" t="s">
        <v>4</v>
      </c>
      <c r="E28" s="14" t="s">
        <v>5</v>
      </c>
      <c r="F28" s="15" t="s">
        <v>6</v>
      </c>
    </row>
    <row r="29" spans="1:6" ht="45">
      <c r="A29" s="16">
        <v>1</v>
      </c>
      <c r="B29" s="17" t="s">
        <v>25</v>
      </c>
      <c r="C29" s="18" t="s">
        <v>26</v>
      </c>
      <c r="D29" s="18">
        <v>1</v>
      </c>
      <c r="E29" s="29"/>
      <c r="F29" s="19">
        <f>D29*E29</f>
        <v>0</v>
      </c>
    </row>
    <row r="30" spans="1:6" ht="15.75" thickBot="1">
      <c r="A30" s="20"/>
      <c r="B30" s="21"/>
      <c r="C30" s="22"/>
      <c r="D30" s="22"/>
      <c r="E30" s="23" t="s">
        <v>27</v>
      </c>
      <c r="F30" s="24">
        <f>SUM(F29)</f>
        <v>0</v>
      </c>
    </row>
    <row r="31" spans="1:6" ht="15">
      <c r="A31" s="25" t="s">
        <v>28</v>
      </c>
      <c r="B31" s="9"/>
      <c r="C31" s="10"/>
      <c r="D31" s="10"/>
      <c r="E31" s="10"/>
      <c r="F31" s="11"/>
    </row>
    <row r="32" spans="1:6" ht="15">
      <c r="A32" s="12" t="s">
        <v>1</v>
      </c>
      <c r="B32" s="13" t="s">
        <v>2</v>
      </c>
      <c r="C32" s="14" t="s">
        <v>3</v>
      </c>
      <c r="D32" s="14" t="s">
        <v>4</v>
      </c>
      <c r="E32" s="14" t="s">
        <v>5</v>
      </c>
      <c r="F32" s="15" t="s">
        <v>6</v>
      </c>
    </row>
    <row r="33" spans="1:6" ht="45">
      <c r="A33" s="16">
        <v>1</v>
      </c>
      <c r="B33" s="26" t="s">
        <v>64</v>
      </c>
      <c r="C33" s="18" t="s">
        <v>8</v>
      </c>
      <c r="D33" s="18">
        <v>1</v>
      </c>
      <c r="E33" s="29"/>
      <c r="F33" s="19">
        <f>D33*E33</f>
        <v>0</v>
      </c>
    </row>
    <row r="34" spans="1:6" ht="30">
      <c r="A34" s="16">
        <v>2</v>
      </c>
      <c r="B34" s="17" t="s">
        <v>29</v>
      </c>
      <c r="C34" s="18" t="s">
        <v>8</v>
      </c>
      <c r="D34" s="18">
        <v>20</v>
      </c>
      <c r="E34" s="29"/>
      <c r="F34" s="19">
        <f>D34*E34</f>
        <v>0</v>
      </c>
    </row>
    <row r="35" spans="1:6" ht="30">
      <c r="A35" s="16">
        <v>3</v>
      </c>
      <c r="B35" s="17" t="s">
        <v>30</v>
      </c>
      <c r="C35" s="18" t="s">
        <v>8</v>
      </c>
      <c r="D35" s="18">
        <v>10</v>
      </c>
      <c r="E35" s="29"/>
      <c r="F35" s="19">
        <f>D35*E35</f>
        <v>0</v>
      </c>
    </row>
    <row r="36" spans="1:6" ht="15.75" thickBot="1">
      <c r="A36" s="20"/>
      <c r="B36" s="21"/>
      <c r="C36" s="22"/>
      <c r="D36" s="22"/>
      <c r="E36" s="23" t="s">
        <v>31</v>
      </c>
      <c r="F36" s="24">
        <f>SUM(F33:F35)</f>
        <v>0</v>
      </c>
    </row>
    <row r="37" spans="1:6" ht="15">
      <c r="A37" s="25" t="s">
        <v>32</v>
      </c>
      <c r="B37" s="9"/>
      <c r="C37" s="10"/>
      <c r="D37" s="10"/>
      <c r="E37" s="10"/>
      <c r="F37" s="11"/>
    </row>
    <row r="38" spans="1:6" ht="15">
      <c r="A38" s="12" t="s">
        <v>1</v>
      </c>
      <c r="B38" s="13" t="s">
        <v>2</v>
      </c>
      <c r="C38" s="14" t="s">
        <v>3</v>
      </c>
      <c r="D38" s="14" t="s">
        <v>4</v>
      </c>
      <c r="E38" s="14" t="s">
        <v>5</v>
      </c>
      <c r="F38" s="15" t="s">
        <v>6</v>
      </c>
    </row>
    <row r="39" spans="1:6" ht="30">
      <c r="A39" s="16">
        <v>1</v>
      </c>
      <c r="B39" s="17" t="s">
        <v>33</v>
      </c>
      <c r="C39" s="18" t="s">
        <v>8</v>
      </c>
      <c r="D39" s="18">
        <v>2</v>
      </c>
      <c r="E39" s="29"/>
      <c r="F39" s="19">
        <f>D39*E39</f>
        <v>0</v>
      </c>
    </row>
    <row r="40" spans="1:6" ht="30">
      <c r="A40" s="16">
        <v>2</v>
      </c>
      <c r="B40" s="17" t="s">
        <v>34</v>
      </c>
      <c r="C40" s="18" t="s">
        <v>8</v>
      </c>
      <c r="D40" s="18">
        <v>2</v>
      </c>
      <c r="E40" s="29"/>
      <c r="F40" s="19">
        <f>D40*E40</f>
        <v>0</v>
      </c>
    </row>
    <row r="41" spans="1:6" ht="30">
      <c r="A41" s="16">
        <v>3</v>
      </c>
      <c r="B41" s="17" t="s">
        <v>35</v>
      </c>
      <c r="C41" s="18" t="s">
        <v>8</v>
      </c>
      <c r="D41" s="18">
        <v>1</v>
      </c>
      <c r="E41" s="29"/>
      <c r="F41" s="19">
        <f>D41*E41</f>
        <v>0</v>
      </c>
    </row>
    <row r="42" spans="1:6" ht="75">
      <c r="A42" s="16">
        <v>4</v>
      </c>
      <c r="B42" s="17" t="s">
        <v>36</v>
      </c>
      <c r="C42" s="18" t="s">
        <v>8</v>
      </c>
      <c r="D42" s="18">
        <v>80</v>
      </c>
      <c r="E42" s="29"/>
      <c r="F42" s="19">
        <f>D42*E42</f>
        <v>0</v>
      </c>
    </row>
    <row r="43" spans="1:6" ht="15.75" thickBot="1">
      <c r="A43" s="20"/>
      <c r="B43" s="21"/>
      <c r="C43" s="22"/>
      <c r="D43" s="22"/>
      <c r="E43" s="23" t="s">
        <v>37</v>
      </c>
      <c r="F43" s="24">
        <f>SUM(F39:F42)</f>
        <v>0</v>
      </c>
    </row>
    <row r="44" spans="1:6" ht="15">
      <c r="A44" s="25" t="s">
        <v>38</v>
      </c>
      <c r="B44" s="9"/>
      <c r="C44" s="10"/>
      <c r="D44" s="10"/>
      <c r="E44" s="10"/>
      <c r="F44" s="11"/>
    </row>
    <row r="45" spans="1:6" ht="15">
      <c r="A45" s="12" t="s">
        <v>1</v>
      </c>
      <c r="B45" s="13" t="s">
        <v>2</v>
      </c>
      <c r="C45" s="14" t="s">
        <v>3</v>
      </c>
      <c r="D45" s="14" t="s">
        <v>4</v>
      </c>
      <c r="E45" s="14" t="s">
        <v>5</v>
      </c>
      <c r="F45" s="15" t="s">
        <v>6</v>
      </c>
    </row>
    <row r="46" spans="1:6" ht="30">
      <c r="A46" s="16">
        <v>1</v>
      </c>
      <c r="B46" s="27" t="s">
        <v>63</v>
      </c>
      <c r="C46" s="18" t="s">
        <v>8</v>
      </c>
      <c r="D46" s="18">
        <v>1</v>
      </c>
      <c r="E46" s="29"/>
      <c r="F46" s="19">
        <f>D46*E46</f>
        <v>0</v>
      </c>
    </row>
    <row r="47" spans="1:6" ht="15.75" thickBot="1">
      <c r="A47" s="20"/>
      <c r="B47" s="21"/>
      <c r="C47" s="22"/>
      <c r="D47" s="22"/>
      <c r="E47" s="23" t="s">
        <v>39</v>
      </c>
      <c r="F47" s="24">
        <f>SUM(F46)</f>
        <v>0</v>
      </c>
    </row>
    <row r="48" spans="1:6" ht="15">
      <c r="A48" s="25" t="s">
        <v>40</v>
      </c>
      <c r="B48" s="9"/>
      <c r="C48" s="10"/>
      <c r="D48" s="10"/>
      <c r="E48" s="10"/>
      <c r="F48" s="11"/>
    </row>
    <row r="49" spans="1:6" ht="15">
      <c r="A49" s="12" t="s">
        <v>1</v>
      </c>
      <c r="B49" s="13" t="s">
        <v>2</v>
      </c>
      <c r="C49" s="14" t="s">
        <v>3</v>
      </c>
      <c r="D49" s="14" t="s">
        <v>4</v>
      </c>
      <c r="E49" s="14" t="s">
        <v>5</v>
      </c>
      <c r="F49" s="15" t="s">
        <v>6</v>
      </c>
    </row>
    <row r="50" spans="1:6" ht="30">
      <c r="A50" s="16">
        <v>1</v>
      </c>
      <c r="B50" s="28" t="s">
        <v>66</v>
      </c>
      <c r="C50" s="18" t="s">
        <v>41</v>
      </c>
      <c r="D50" s="18">
        <v>5</v>
      </c>
      <c r="E50" s="29"/>
      <c r="F50" s="19">
        <f>D50*E50</f>
        <v>0</v>
      </c>
    </row>
    <row r="51" spans="1:6" ht="30">
      <c r="A51" s="16">
        <v>2</v>
      </c>
      <c r="B51" s="17" t="s">
        <v>42</v>
      </c>
      <c r="C51" s="18" t="s">
        <v>41</v>
      </c>
      <c r="D51" s="18">
        <v>5</v>
      </c>
      <c r="E51" s="29"/>
      <c r="F51" s="19">
        <f>D51*E51</f>
        <v>0</v>
      </c>
    </row>
    <row r="52" spans="1:6" ht="60">
      <c r="A52" s="16">
        <v>3</v>
      </c>
      <c r="B52" s="28" t="s">
        <v>62</v>
      </c>
      <c r="C52" s="18" t="s">
        <v>43</v>
      </c>
      <c r="D52" s="18">
        <v>5</v>
      </c>
      <c r="E52" s="29"/>
      <c r="F52" s="19">
        <f>D52*E52</f>
        <v>0</v>
      </c>
    </row>
    <row r="53" spans="1:6" ht="30">
      <c r="A53" s="16">
        <v>4</v>
      </c>
      <c r="B53" s="28" t="s">
        <v>61</v>
      </c>
      <c r="C53" s="18" t="s">
        <v>44</v>
      </c>
      <c r="D53" s="18">
        <v>5</v>
      </c>
      <c r="E53" s="29"/>
      <c r="F53" s="19">
        <f>D53*E53</f>
        <v>0</v>
      </c>
    </row>
    <row r="54" spans="1:6" ht="15.75" thickBot="1">
      <c r="A54" s="20"/>
      <c r="B54" s="21"/>
      <c r="C54" s="22"/>
      <c r="D54" s="22"/>
      <c r="E54" s="23" t="s">
        <v>45</v>
      </c>
      <c r="F54" s="24">
        <f>SUM(F50:F53)</f>
        <v>0</v>
      </c>
    </row>
    <row r="55" spans="1:6" ht="15">
      <c r="A55" s="25" t="s">
        <v>46</v>
      </c>
      <c r="B55" s="9"/>
      <c r="C55" s="10"/>
      <c r="D55" s="10"/>
      <c r="E55" s="10"/>
      <c r="F55" s="11"/>
    </row>
    <row r="56" spans="1:6" ht="15">
      <c r="A56" s="12" t="s">
        <v>1</v>
      </c>
      <c r="B56" s="13" t="s">
        <v>2</v>
      </c>
      <c r="C56" s="14" t="s">
        <v>3</v>
      </c>
      <c r="D56" s="14" t="s">
        <v>4</v>
      </c>
      <c r="E56" s="14" t="s">
        <v>5</v>
      </c>
      <c r="F56" s="15" t="s">
        <v>6</v>
      </c>
    </row>
    <row r="57" spans="1:6" ht="15">
      <c r="A57" s="16">
        <v>1</v>
      </c>
      <c r="B57" s="26" t="s">
        <v>55</v>
      </c>
      <c r="C57" s="18" t="s">
        <v>47</v>
      </c>
      <c r="D57" s="18">
        <v>10</v>
      </c>
      <c r="E57" s="29"/>
      <c r="F57" s="19">
        <f>D57*E57</f>
        <v>0</v>
      </c>
    </row>
    <row r="58" spans="1:6" ht="15">
      <c r="A58" s="16">
        <v>2</v>
      </c>
      <c r="B58" s="17" t="s">
        <v>48</v>
      </c>
      <c r="C58" s="18" t="s">
        <v>47</v>
      </c>
      <c r="D58" s="18">
        <v>3</v>
      </c>
      <c r="E58" s="29"/>
      <c r="F58" s="19">
        <f>D58*E58</f>
        <v>0</v>
      </c>
    </row>
    <row r="59" spans="1:6" ht="15">
      <c r="A59" s="16">
        <v>3</v>
      </c>
      <c r="B59" s="17" t="s">
        <v>49</v>
      </c>
      <c r="C59" s="18" t="s">
        <v>50</v>
      </c>
      <c r="D59" s="18">
        <v>1</v>
      </c>
      <c r="E59" s="29"/>
      <c r="F59" s="19">
        <f>D59*E59</f>
        <v>0</v>
      </c>
    </row>
    <row r="60" spans="1:6" ht="15">
      <c r="A60" s="16">
        <v>4</v>
      </c>
      <c r="B60" s="17" t="s">
        <v>65</v>
      </c>
      <c r="C60" s="18" t="s">
        <v>51</v>
      </c>
      <c r="D60" s="18">
        <v>3</v>
      </c>
      <c r="E60" s="29"/>
      <c r="F60" s="19">
        <f>D60*E60</f>
        <v>0</v>
      </c>
    </row>
    <row r="61" spans="1:6" ht="15.75" thickBot="1">
      <c r="A61" s="20"/>
      <c r="B61" s="21"/>
      <c r="C61" s="22"/>
      <c r="D61" s="22"/>
      <c r="E61" s="23" t="s">
        <v>52</v>
      </c>
      <c r="F61" s="24">
        <f>SUM(F57:F60)</f>
        <v>0</v>
      </c>
    </row>
    <row r="62" spans="1:6" ht="15">
      <c r="A62" s="25" t="s">
        <v>53</v>
      </c>
      <c r="B62" s="9"/>
      <c r="C62" s="10"/>
      <c r="D62" s="10"/>
      <c r="E62" s="10"/>
      <c r="F62" s="11"/>
    </row>
    <row r="63" spans="1:6" ht="15">
      <c r="A63" s="12" t="s">
        <v>1</v>
      </c>
      <c r="B63" s="13" t="s">
        <v>2</v>
      </c>
      <c r="C63" s="14" t="s">
        <v>3</v>
      </c>
      <c r="D63" s="14" t="s">
        <v>4</v>
      </c>
      <c r="E63" s="14" t="s">
        <v>5</v>
      </c>
      <c r="F63" s="15" t="s">
        <v>6</v>
      </c>
    </row>
    <row r="64" spans="1:6" ht="45">
      <c r="A64" s="16">
        <v>1</v>
      </c>
      <c r="B64" s="27" t="s">
        <v>60</v>
      </c>
      <c r="C64" s="18" t="s">
        <v>15</v>
      </c>
      <c r="D64" s="18">
        <v>4</v>
      </c>
      <c r="E64" s="29"/>
      <c r="F64" s="19">
        <f>D64*E64</f>
        <v>0</v>
      </c>
    </row>
    <row r="65" spans="1:6" ht="15.75" thickBot="1">
      <c r="A65" s="20"/>
      <c r="B65" s="21"/>
      <c r="C65" s="22"/>
      <c r="D65" s="22"/>
      <c r="E65" s="23" t="s">
        <v>54</v>
      </c>
      <c r="F65" s="24">
        <f>SUM(F64)</f>
        <v>0</v>
      </c>
    </row>
    <row r="66" ht="15">
      <c r="B66" s="5"/>
    </row>
  </sheetData>
  <sheetProtection algorithmName="SHA-512" hashValue="Nf+rM8oVJfexamB4DjtpHjarBOS9FIu5WnawH5zW1U/59CFq1ICBHsF+fAlnCbJSZJ2OldYN0oFw5hiNUQap2g==" saltValue="QE/XYu62mZogahOOUpQ0jQ==" spinCount="100000" sheet="1" formatCells="0" formatColumns="0" formatRows="0" insertColumns="0" insertRows="0" insertHyperlinks="0" deleteColumns="0" deleteRows="0" sort="0" autoFilter="0" pivotTables="0"/>
  <protectedRanges>
    <protectedRange sqref="A4:C4" name="Administrátor_2_1_4"/>
    <protectedRange sqref="A5:C5" name="Administrátor_2_1_1_2"/>
    <protectedRange sqref="A6:C6" name="Administrátor_2_1_2_2"/>
  </protectedRanges>
  <mergeCells count="4">
    <mergeCell ref="A4:F4"/>
    <mergeCell ref="A5:F5"/>
    <mergeCell ref="A6:F6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2023-02-10T11:28:21Z</dcterms:created>
  <dcterms:modified xsi:type="dcterms:W3CDTF">2023-02-16T12:08:13Z</dcterms:modified>
  <cp:category/>
  <cp:version/>
  <cp:contentType/>
  <cp:contentStatus/>
</cp:coreProperties>
</file>