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<sst xmlns="http://schemas.openxmlformats.org/spreadsheetml/2006/main" count="75" uniqueCount="56">
  <si>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 xml:space="preserve">Příloha č. 1 -  Specifikace a rozsah předmětu plnění, tabulka k doplnění nabídkové ceny   </t>
  </si>
  <si>
    <t>Položka</t>
  </si>
  <si>
    <t>Popis</t>
  </si>
  <si>
    <t>Barva</t>
  </si>
  <si>
    <t>Potisk</t>
  </si>
  <si>
    <t>Materiál</t>
  </si>
  <si>
    <t>Další požadavky</t>
  </si>
  <si>
    <t>Počet kusů</t>
  </si>
  <si>
    <t>Dodání</t>
  </si>
  <si>
    <t>Cena za 1 ks v Kč bez DPH</t>
  </si>
  <si>
    <t>Sazba DPH v %</t>
  </si>
  <si>
    <t>Výše DPH v Kč</t>
  </si>
  <si>
    <t>Cena za 1 ks v Kč včetně DPH</t>
  </si>
  <si>
    <t>Cena celkem za počet ks v Kč bez DPH</t>
  </si>
  <si>
    <t>Cena celkem za počet ks v Kč včetně DPH</t>
  </si>
  <si>
    <t>* Dodavatel vyplní žlutě zvýrazněná pole, ostatní položky budou spočítány automaticky</t>
  </si>
  <si>
    <t>UK – RUK – DYNAMICKÝ NÁKUPNÍ SYSTÉM NA PROPAGAČNÍ PŘEDMĚTY UK</t>
  </si>
  <si>
    <t>Látkové tašky a tužky 2023</t>
  </si>
  <si>
    <t>1. Tužka obyčejná s černě probarveným dřevem</t>
  </si>
  <si>
    <t>4000 ks (2000 ks od každé barvy)</t>
  </si>
  <si>
    <t>15 pracovních dní</t>
  </si>
  <si>
    <t>3. Taška látková přírodní - znak UK</t>
  </si>
  <si>
    <t>cca 42x38 cm</t>
  </si>
  <si>
    <t>1000 ks</t>
  </si>
  <si>
    <t>500 ks</t>
  </si>
  <si>
    <t>15 pracovních dnů</t>
  </si>
  <si>
    <t>6. Recyklovaná látková taška</t>
  </si>
  <si>
    <t>Černá a červená</t>
  </si>
  <si>
    <t xml:space="preserve">Nápis Univerzita Karlova v barvě bílého kovu. Technologie aplikace nápisu: tampon 1x barva, šířka potisku 50 mm, font: Bodoni MT s prokladem. </t>
  </si>
  <si>
    <t>Zadavatel nestanoví další požadavky.</t>
  </si>
  <si>
    <t>Přírodní</t>
  </si>
  <si>
    <t>Černá</t>
  </si>
  <si>
    <t>Šedá</t>
  </si>
  <si>
    <t>5. Taška látková - knihkupectví Karolinum</t>
  </si>
  <si>
    <t>4. Taška látková černá - znak UK</t>
  </si>
  <si>
    <t>Látková taška z recyklované bavlny se dvěma dlouhými uchy (Foto č. 6).</t>
  </si>
  <si>
    <t>Taška z bavlny se dvěma dlouhými uchy (Foto č. 5).</t>
  </si>
  <si>
    <t>Taška z bavlny se dvěma dlouhými uchy (Foto č. 4).</t>
  </si>
  <si>
    <t>Taška z bavlny se dvěma dlouhými uchy (Foto č. 3).</t>
  </si>
  <si>
    <t>Nápis Univerzita Karlova, technologie potisku: laserové gravírování.</t>
  </si>
  <si>
    <t xml:space="preserve"> Logo UK v černé barvě (průměr znaku 12 cm, nápis Univerzita Karlova 16 cm, pod znakem) uprostřed tašky, stejně jako u látkových tašek.</t>
  </si>
  <si>
    <t>Logo UK v bílé barvě (průměr znaku 12 cm, nápis Univerzita Karlova 16 cm,  pod znakem) uprostřed tašky.</t>
  </si>
  <si>
    <t>Znak UK v červené barvě (průměr znaku 12 cm), nápis Nakladatelství Karolinum v černé a červené barvě (délka nápisu 12 cm) uprostřed tašky.</t>
  </si>
  <si>
    <t xml:space="preserve">Logo UK v bílé barvě (průměr znaku 12 cm, nápis Univerzita Karlova 16 cm,  pod znakem) uprostřed tašky.  </t>
  </si>
  <si>
    <t>Dřevo</t>
  </si>
  <si>
    <t>Obyčejná tužka s černě probarveným dřevem, kulatá, hrocená, lakovaná barevným matným lakem, grafitová tuha (Foto č. 1).</t>
  </si>
  <si>
    <t>Tužka musí být opatřeba FSC certifikátem.</t>
  </si>
  <si>
    <t>Nabídková cena celkem v Kč bez DPH</t>
  </si>
  <si>
    <t>Nabídková cena celkem v Kč včetně DPH</t>
  </si>
  <si>
    <t>2. Bambusové kuličkové pero</t>
  </si>
  <si>
    <t>Bambusové kuličkové pero se sponou a detaily v chromované úpravě s modrou náplní (Foto č. 2).</t>
  </si>
  <si>
    <t>Přírodní bambus</t>
  </si>
  <si>
    <t>Bambus + pochormované prvky</t>
  </si>
  <si>
    <t xml:space="preserve">4000 ks </t>
  </si>
  <si>
    <t>100 % bavlna, min. gramáž 220 g/m²</t>
  </si>
  <si>
    <t xml:space="preserve">100% recyklovaný materiál - recyklovaná bavlna (min 90 %) recyklovnaný plast (max 10 %), min. gramáž 150 g/m²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</si>
</sst>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4" borderId="1" xfId="0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2" fillId="0" borderId="0" xfId="0" applyFont="1"/>
    <xf numFmtId="0" fontId="8" fillId="5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30" zoomScaleNormal="130" workbookViewId="0" topLeftCell="A1">
      <selection activeCell="G21" sqref="G21"/>
    </sheetView>
  </sheetViews>
  <sheetFormatPr defaultColWidth="9.140625" defaultRowHeight="15"/>
  <cols>
    <col min="1" max="1" width="20.57421875" style="0" customWidth="1"/>
    <col min="2" max="2" width="38.140625" style="0" customWidth="1"/>
    <col min="3" max="3" width="17.7109375" style="0" customWidth="1"/>
    <col min="4" max="4" width="34.57421875" style="0" customWidth="1"/>
    <col min="5" max="5" width="21.7109375" style="0" customWidth="1"/>
    <col min="6" max="6" width="20.7109375" style="0" customWidth="1"/>
    <col min="7" max="7" width="20.57421875" style="0" customWidth="1"/>
    <col min="8" max="8" width="15.00390625" style="0" customWidth="1"/>
  </cols>
  <sheetData>
    <row r="1" spans="1:8" ht="15">
      <c r="A1" t="s">
        <v>0</v>
      </c>
      <c r="E1" s="22" t="s">
        <v>16</v>
      </c>
      <c r="F1" s="22"/>
      <c r="G1" s="22"/>
      <c r="H1" s="22"/>
    </row>
    <row r="2" spans="5:8" ht="15">
      <c r="E2" s="1"/>
      <c r="F2" s="1"/>
      <c r="G2" s="1"/>
      <c r="H2" s="1" t="s">
        <v>17</v>
      </c>
    </row>
    <row r="3" spans="5:8" ht="15">
      <c r="E3" s="1"/>
      <c r="F3" s="1"/>
      <c r="G3" s="1"/>
      <c r="H3" s="1"/>
    </row>
    <row r="4" spans="1:8" ht="23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</row>
    <row r="5" spans="1:8" ht="51" customHeight="1">
      <c r="A5" s="19" t="s">
        <v>18</v>
      </c>
      <c r="B5" s="3" t="s">
        <v>45</v>
      </c>
      <c r="C5" s="4" t="s">
        <v>27</v>
      </c>
      <c r="D5" s="5" t="s">
        <v>28</v>
      </c>
      <c r="E5" s="6" t="s">
        <v>44</v>
      </c>
      <c r="F5" s="7" t="s">
        <v>46</v>
      </c>
      <c r="G5" s="20" t="s">
        <v>19</v>
      </c>
      <c r="H5" s="7" t="s">
        <v>20</v>
      </c>
    </row>
    <row r="6" spans="1:8" ht="45" customHeight="1">
      <c r="A6" s="19" t="s">
        <v>49</v>
      </c>
      <c r="B6" s="7" t="s">
        <v>50</v>
      </c>
      <c r="C6" s="7" t="s">
        <v>51</v>
      </c>
      <c r="D6" s="7" t="s">
        <v>39</v>
      </c>
      <c r="E6" s="7" t="s">
        <v>52</v>
      </c>
      <c r="F6" s="7" t="s">
        <v>29</v>
      </c>
      <c r="G6" s="7" t="s">
        <v>53</v>
      </c>
      <c r="H6" s="7" t="s">
        <v>20</v>
      </c>
    </row>
    <row r="7" spans="1:8" ht="45" customHeight="1">
      <c r="A7" s="19" t="s">
        <v>21</v>
      </c>
      <c r="B7" s="7" t="s">
        <v>38</v>
      </c>
      <c r="C7" s="7" t="s">
        <v>30</v>
      </c>
      <c r="D7" s="7" t="s">
        <v>40</v>
      </c>
      <c r="E7" s="7" t="s">
        <v>54</v>
      </c>
      <c r="F7" s="21" t="s">
        <v>22</v>
      </c>
      <c r="G7" s="7" t="s">
        <v>23</v>
      </c>
      <c r="H7" s="7" t="s">
        <v>20</v>
      </c>
    </row>
    <row r="8" spans="1:8" ht="45" customHeight="1">
      <c r="A8" s="19" t="s">
        <v>34</v>
      </c>
      <c r="B8" s="7" t="s">
        <v>37</v>
      </c>
      <c r="C8" s="7" t="s">
        <v>31</v>
      </c>
      <c r="D8" s="7" t="s">
        <v>41</v>
      </c>
      <c r="E8" s="7" t="s">
        <v>54</v>
      </c>
      <c r="F8" s="21" t="s">
        <v>22</v>
      </c>
      <c r="G8" s="7" t="s">
        <v>23</v>
      </c>
      <c r="H8" s="7" t="s">
        <v>20</v>
      </c>
    </row>
    <row r="9" spans="1:8" ht="51" customHeight="1">
      <c r="A9" s="19" t="s">
        <v>33</v>
      </c>
      <c r="B9" s="7" t="s">
        <v>36</v>
      </c>
      <c r="C9" s="7" t="s">
        <v>30</v>
      </c>
      <c r="D9" s="7" t="s">
        <v>42</v>
      </c>
      <c r="E9" s="7" t="s">
        <v>54</v>
      </c>
      <c r="F9" s="7" t="s">
        <v>22</v>
      </c>
      <c r="G9" s="7" t="s">
        <v>24</v>
      </c>
      <c r="H9" s="7" t="s">
        <v>25</v>
      </c>
    </row>
    <row r="10" spans="1:8" ht="53.25" customHeight="1">
      <c r="A10" s="19" t="s">
        <v>26</v>
      </c>
      <c r="B10" s="7" t="s">
        <v>35</v>
      </c>
      <c r="C10" s="7" t="s">
        <v>32</v>
      </c>
      <c r="D10" s="7" t="s">
        <v>43</v>
      </c>
      <c r="E10" s="7" t="s">
        <v>55</v>
      </c>
      <c r="F10" s="21" t="s">
        <v>22</v>
      </c>
      <c r="G10" s="7" t="s">
        <v>24</v>
      </c>
      <c r="H10" s="7" t="s">
        <v>20</v>
      </c>
    </row>
    <row r="12" spans="1:7" ht="40.5" customHeight="1">
      <c r="A12" s="2" t="s">
        <v>1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</row>
    <row r="13" spans="1:7" ht="30.75" customHeight="1">
      <c r="A13" s="19" t="s">
        <v>18</v>
      </c>
      <c r="B13" s="16"/>
      <c r="C13" s="17"/>
      <c r="D13" s="16"/>
      <c r="E13" s="16"/>
      <c r="F13" s="15">
        <f>B13*4000</f>
        <v>0</v>
      </c>
      <c r="G13" s="14">
        <f>E13*4000</f>
        <v>0</v>
      </c>
    </row>
    <row r="14" spans="1:7" ht="30.75" customHeight="1">
      <c r="A14" s="19" t="s">
        <v>49</v>
      </c>
      <c r="B14" s="16"/>
      <c r="C14" s="16"/>
      <c r="D14" s="16"/>
      <c r="E14" s="16"/>
      <c r="F14" s="15">
        <f>B14*4000</f>
        <v>0</v>
      </c>
      <c r="G14" s="14">
        <f>E14*4000</f>
        <v>0</v>
      </c>
    </row>
    <row r="15" spans="1:7" ht="30.75" customHeight="1">
      <c r="A15" s="19" t="s">
        <v>21</v>
      </c>
      <c r="B15" s="16"/>
      <c r="C15" s="16"/>
      <c r="D15" s="16"/>
      <c r="E15" s="16"/>
      <c r="F15" s="15">
        <f>B15*1000</f>
        <v>0</v>
      </c>
      <c r="G15" s="14">
        <f>E15*1000</f>
        <v>0</v>
      </c>
    </row>
    <row r="16" spans="1:7" ht="30.75" customHeight="1">
      <c r="A16" s="19" t="s">
        <v>34</v>
      </c>
      <c r="B16" s="16"/>
      <c r="C16" s="16"/>
      <c r="D16" s="16"/>
      <c r="E16" s="16"/>
      <c r="F16" s="15">
        <f>B16*1000</f>
        <v>0</v>
      </c>
      <c r="G16" s="14">
        <f>E16*1000</f>
        <v>0</v>
      </c>
    </row>
    <row r="17" spans="1:7" ht="30.75" customHeight="1">
      <c r="A17" s="19" t="s">
        <v>33</v>
      </c>
      <c r="B17" s="16"/>
      <c r="C17" s="16"/>
      <c r="D17" s="16"/>
      <c r="E17" s="16"/>
      <c r="F17" s="15">
        <f>B17*500</f>
        <v>0</v>
      </c>
      <c r="G17" s="14">
        <f>E17*500</f>
        <v>0</v>
      </c>
    </row>
    <row r="18" spans="1:7" ht="30.75" customHeight="1">
      <c r="A18" s="19" t="s">
        <v>26</v>
      </c>
      <c r="B18" s="16"/>
      <c r="C18" s="16"/>
      <c r="D18" s="16"/>
      <c r="E18" s="16"/>
      <c r="F18" s="15">
        <f>B18*500</f>
        <v>0</v>
      </c>
      <c r="G18" s="14">
        <f>E18*500</f>
        <v>0</v>
      </c>
    </row>
    <row r="20" spans="5:7" ht="30" customHeight="1">
      <c r="E20" s="9" t="s">
        <v>47</v>
      </c>
      <c r="F20" s="10"/>
      <c r="G20" s="11">
        <f>F13+F14+F15+F16+F17+F18</f>
        <v>0</v>
      </c>
    </row>
    <row r="21" spans="5:7" ht="29.25" customHeight="1">
      <c r="E21" s="12" t="s">
        <v>48</v>
      </c>
      <c r="F21" s="13"/>
      <c r="G21" s="11">
        <f>G13+G14+G15+G16+G17+G18</f>
        <v>0</v>
      </c>
    </row>
    <row r="23" spans="1:4" ht="15">
      <c r="A23" s="18" t="s">
        <v>15</v>
      </c>
      <c r="B23" s="18"/>
      <c r="C23" s="18"/>
      <c r="D23" s="18"/>
    </row>
  </sheetData>
  <mergeCells count="1">
    <mergeCell ref="E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Vasilová Jana</dc:creator>
  <cp:keywords/>
  <dc:description/>
  <cp:lastModifiedBy>Vasilová Jana</cp:lastModifiedBy>
  <dcterms:created xsi:type="dcterms:W3CDTF">2023-02-09T07:42:21Z</dcterms:created>
  <dcterms:modified xsi:type="dcterms:W3CDTF">2023-03-01T07:50:48Z</dcterms:modified>
  <cp:category/>
  <cp:version/>
  <cp:contentType/>
  <cp:contentStatus/>
</cp:coreProperties>
</file>