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DALI\Aplikace$\PravniOddeleni\VEREJNE ZAKAZKY\2017 az 2022 OP VVV\AA 02 chemikalie atd (DNS)\DNS chemikálie 2023\Chemikálie 03-2023\1) výzva\"/>
    </mc:Choice>
  </mc:AlternateContent>
  <bookViews>
    <workbookView xWindow="0" yWindow="0" windowWidth="28800" windowHeight="12435"/>
  </bookViews>
  <sheets>
    <sheet name="LMCH 03-2023" sheetId="1" r:id="rId1"/>
  </sheets>
  <calcPr calcId="162913"/>
</workbook>
</file>

<file path=xl/calcChain.xml><?xml version="1.0" encoding="utf-8"?>
<calcChain xmlns="http://schemas.openxmlformats.org/spreadsheetml/2006/main">
  <c r="F21" i="1" l="1"/>
  <c r="F25" i="1" l="1"/>
  <c r="F26" i="1"/>
  <c r="F27" i="1"/>
  <c r="F24" i="1"/>
  <c r="F18" i="1"/>
  <c r="F19" i="1"/>
  <c r="F20" i="1"/>
  <c r="F17" i="1"/>
  <c r="F11" i="1"/>
  <c r="F12" i="1"/>
  <c r="F13" i="1"/>
  <c r="F10" i="1"/>
  <c r="F28" i="1" l="1"/>
  <c r="F14" i="1"/>
</calcChain>
</file>

<file path=xl/sharedStrings.xml><?xml version="1.0" encoding="utf-8"?>
<sst xmlns="http://schemas.openxmlformats.org/spreadsheetml/2006/main" count="52" uniqueCount="35">
  <si>
    <t>část 01</t>
  </si>
  <si>
    <t>Položka</t>
  </si>
  <si>
    <t>Popis</t>
  </si>
  <si>
    <t>Jednotka</t>
  </si>
  <si>
    <t>Celkem jednotek</t>
  </si>
  <si>
    <t>Jednotková cena v Kč bez DPH</t>
  </si>
  <si>
    <t>Celková cena v Kč bez DPH</t>
  </si>
  <si>
    <t>ks</t>
  </si>
  <si>
    <t>celková cena část 01</t>
  </si>
  <si>
    <t>část 02</t>
  </si>
  <si>
    <t>celková cena část 02</t>
  </si>
  <si>
    <t>část 03</t>
  </si>
  <si>
    <t>celková cena část 03</t>
  </si>
  <si>
    <t>Kovový kontejner určený pro sterilizaci chirurgických nástrojů a pomůcek s rozměry 285x280x135 mm</t>
  </si>
  <si>
    <t>Kovový kontejner určený pro sterilizaci chirurgických nástrojů a pomůcek s rozměry 285x280x200 mm</t>
  </si>
  <si>
    <t>Kovový kontejner určený pro sterilizaci chirurgických nástrojů a pomůcek s rozměry 580x280x150 mm</t>
  </si>
  <si>
    <t>Jednorázový sterilní kruhový skalpel (biopsy punch) s čepelí z nerezové oceli o průměrů 8 mm a žebrovanou rukojetí. Skalpel má speciální povrchovou úpravu řezné hrany, která poskytuje vynikající ostrost. Umožňuje přesnou a jemnou biopsii například kůže.</t>
  </si>
  <si>
    <t>balení = 25 ks</t>
  </si>
  <si>
    <t>Adaptéry pro propojení hadiček, kompatibilní s hadičkami Masterflex, samice Luer Barb 1/4</t>
  </si>
  <si>
    <t>bal 25 ks</t>
  </si>
  <si>
    <t>balení = 10 ks</t>
  </si>
  <si>
    <t>1 l</t>
  </si>
  <si>
    <t>Benzyl benzoát pro zpracování tkání (clearing)</t>
  </si>
  <si>
    <t>Benzylalkohol 2,5 l pro zpracování tkání (clearing)</t>
  </si>
  <si>
    <t>2,5 l</t>
  </si>
  <si>
    <t>250 ml</t>
  </si>
  <si>
    <t>Detergent Triton X-100 pro přípravu biomateriálů</t>
  </si>
  <si>
    <t>Specifikace zboží</t>
  </si>
  <si>
    <r>
      <t>V souladu</t>
    </r>
    <r>
      <rPr>
        <sz val="11"/>
        <color rgb="FFFFFF00"/>
        <rFont val="Calibri"/>
        <family val="2"/>
        <charset val="238"/>
        <scheme val="minor"/>
      </rPr>
      <t xml:space="preserve"> s poznámkou  -- vyžadován výrobce: _____, kód____ </t>
    </r>
    <r>
      <rPr>
        <sz val="11"/>
        <rFont val="Calibri"/>
        <family val="2"/>
        <charset val="238"/>
        <scheme val="minor"/>
      </rPr>
      <t>u vybraných položek musí být požadované zboží pořízeno od konkrétního výrobce vzhledem k nutnosti zpětné kompatibility s již provedenými experimenty. Použití obdobného produktu od jiného výrobce není vzhledem k biologické variabilitě předmětného zboží možné a znemožnilo by přenositelnost údajů mezi experimenty a jejich souhrnnou analýzu.</t>
    </r>
  </si>
  <si>
    <t>V případě, že zboží je dodáváno v jiném balení než požadovaném, provede dodavatel ocenění tak, aby bylo oceněno požadované množství jednotek (ks, kg, l, ml apod.).</t>
  </si>
  <si>
    <r>
      <t xml:space="preserve">Dodavatel vyplní </t>
    </r>
    <r>
      <rPr>
        <u/>
        <sz val="11"/>
        <rFont val="Calibri"/>
        <family val="2"/>
        <charset val="238"/>
        <scheme val="minor"/>
      </rPr>
      <t>všechny</t>
    </r>
    <r>
      <rPr>
        <sz val="11"/>
        <rFont val="Calibri"/>
        <family val="2"/>
        <charset val="238"/>
        <scheme val="minor"/>
      </rPr>
      <t xml:space="preserve"> žlutě podbarvené buňky v tabulce níže, a to pouze pro část, do které podává nabídku.</t>
    </r>
  </si>
  <si>
    <t>Y-konektor, polyethylen, L/S 13-14, 10/pack  kompatibilní s hadicí Masterflex velikost L/S 13-14</t>
  </si>
  <si>
    <t>Nylonový konektor rovný, samice luer x10-32 UNF kompatibilní s hadičkami a pumpami Masterflex (Fitting, Nylon, Straight, Female Luer) x 10-32 UNF; 25/PK</t>
  </si>
  <si>
    <t>Ethanol 100% pro molekulární biologii, 250 ml</t>
  </si>
  <si>
    <t>Adaptéry pro propojení hadiček, samec Luer kompatibilní s hadicí Masterflex Barb 1/4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</si>
</sst>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rgb="FF000000"/>
      <name val="Calibri"/>
    </font>
    <font>
      <b/>
      <sz val="11"/>
      <color rgb="FF000000"/>
      <name val="Calibri"/>
    </font>
    <font>
      <b/>
      <sz val="16"/>
      <color rgb="FF000000"/>
      <name val="Calibri"/>
      <family val="2"/>
      <charset val="238"/>
    </font>
    <font>
      <sz val="11"/>
      <name val="Calibri"/>
      <family val="2"/>
      <charset val="238"/>
      <scheme val="minor"/>
    </font>
    <font>
      <sz val="11"/>
      <color rgb="FFFFFF00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sz val="11"/>
      <color rgb="FF000000"/>
      <name val="Calibri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rgb="FFE0E0E0"/>
        <bgColor rgb="FFE0E0E0"/>
      </patternFill>
    </fill>
    <fill>
      <patternFill patternType="solid">
        <fgColor rgb="FFFFFF00"/>
        <bgColor rgb="FFFFFF00"/>
      </patternFill>
    </fill>
    <fill>
      <patternFill patternType="solid">
        <fgColor rgb="FFE0834A"/>
        <bgColor rgb="FFE0834A"/>
      </patternFill>
    </fill>
    <fill>
      <patternFill patternType="solid">
        <fgColor rgb="FFFF669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rgb="FFE0E0E0"/>
      </patternFill>
    </fill>
  </fills>
  <borders count="10">
    <border>
      <left/>
      <right/>
      <top/>
      <bottom/>
      <diagonal/>
    </border>
    <border>
      <left style="medium">
        <color rgb="FF000000"/>
      </left>
      <right style="dashed">
        <color rgb="FF808080"/>
      </right>
      <top style="medium">
        <color rgb="FF000000"/>
      </top>
      <bottom style="dashed">
        <color rgb="FF808080"/>
      </bottom>
      <diagonal/>
    </border>
    <border>
      <left style="medium">
        <color rgb="FF000000"/>
      </left>
      <right style="dashed">
        <color rgb="FF808080"/>
      </right>
      <top style="dashed">
        <color rgb="FF808080"/>
      </top>
      <bottom style="dashed">
        <color rgb="FF808080"/>
      </bottom>
      <diagonal/>
    </border>
    <border>
      <left style="medium">
        <color rgb="FF000000"/>
      </left>
      <right style="dashed">
        <color rgb="FF808080"/>
      </right>
      <top style="dashed">
        <color rgb="FF808080"/>
      </top>
      <bottom style="medium">
        <color rgb="FF000000"/>
      </bottom>
      <diagonal/>
    </border>
    <border>
      <left style="dashed">
        <color rgb="FF808080"/>
      </left>
      <right style="dashed">
        <color rgb="FF808080"/>
      </right>
      <top style="medium">
        <color rgb="FF000000"/>
      </top>
      <bottom style="dashed">
        <color rgb="FF808080"/>
      </bottom>
      <diagonal/>
    </border>
    <border>
      <left style="dashed">
        <color rgb="FF808080"/>
      </left>
      <right style="dashed">
        <color rgb="FF808080"/>
      </right>
      <top style="dashed">
        <color rgb="FF808080"/>
      </top>
      <bottom style="dashed">
        <color rgb="FF808080"/>
      </bottom>
      <diagonal/>
    </border>
    <border>
      <left style="dashed">
        <color rgb="FF808080"/>
      </left>
      <right style="dashed">
        <color rgb="FF808080"/>
      </right>
      <top style="dashed">
        <color rgb="FF808080"/>
      </top>
      <bottom style="medium">
        <color rgb="FF000000"/>
      </bottom>
      <diagonal/>
    </border>
    <border>
      <left style="dashed">
        <color rgb="FF808080"/>
      </left>
      <right style="medium">
        <color rgb="FF000000"/>
      </right>
      <top style="medium">
        <color rgb="FF000000"/>
      </top>
      <bottom style="dashed">
        <color rgb="FF808080"/>
      </bottom>
      <diagonal/>
    </border>
    <border>
      <left style="dashed">
        <color rgb="FF808080"/>
      </left>
      <right style="medium">
        <color rgb="FF000000"/>
      </right>
      <top style="dashed">
        <color rgb="FF808080"/>
      </top>
      <bottom style="dashed">
        <color rgb="FF808080"/>
      </bottom>
      <diagonal/>
    </border>
    <border>
      <left style="dashed">
        <color rgb="FF808080"/>
      </left>
      <right style="medium">
        <color rgb="FF000000"/>
      </right>
      <top style="dashed">
        <color rgb="FF808080"/>
      </top>
      <bottom style="medium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Alignment="1" applyProtection="1">
      <alignment vertical="center"/>
    </xf>
    <xf numFmtId="0" fontId="0" fillId="0" borderId="0" xfId="0" applyAlignment="1" applyProtection="1">
      <alignment vertical="center" wrapText="1"/>
    </xf>
    <xf numFmtId="0" fontId="2" fillId="0" borderId="0" xfId="0" applyFont="1" applyAlignment="1" applyProtection="1">
      <alignment horizontal="center" vertical="center"/>
    </xf>
    <xf numFmtId="0" fontId="1" fillId="2" borderId="4" xfId="0" applyFont="1" applyFill="1" applyBorder="1" applyAlignment="1" applyProtection="1">
      <alignment horizontal="center" vertical="center" wrapText="1"/>
    </xf>
    <xf numFmtId="0" fontId="1" fillId="2" borderId="4" xfId="0" applyFont="1" applyFill="1" applyBorder="1" applyAlignment="1" applyProtection="1">
      <alignment horizontal="center" vertical="center"/>
    </xf>
    <xf numFmtId="0" fontId="1" fillId="2" borderId="7" xfId="0" applyFont="1" applyFill="1" applyBorder="1" applyAlignment="1" applyProtection="1">
      <alignment horizontal="center" vertical="center"/>
    </xf>
    <xf numFmtId="0" fontId="1" fillId="2" borderId="2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 applyProtection="1">
      <alignment horizontal="center" vertical="center" wrapText="1"/>
    </xf>
    <xf numFmtId="0" fontId="1" fillId="2" borderId="5" xfId="0" applyFont="1" applyFill="1" applyBorder="1" applyAlignment="1" applyProtection="1">
      <alignment horizontal="center" vertical="center"/>
    </xf>
    <xf numFmtId="0" fontId="1" fillId="2" borderId="8" xfId="0" applyFont="1" applyFill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</xf>
    <xf numFmtId="0" fontId="0" fillId="0" borderId="5" xfId="0" applyBorder="1" applyAlignment="1" applyProtection="1">
      <alignment vertical="center" wrapText="1"/>
    </xf>
    <xf numFmtId="0" fontId="0" fillId="0" borderId="5" xfId="0" applyBorder="1" applyAlignment="1" applyProtection="1">
      <alignment horizontal="center" vertical="center"/>
    </xf>
    <xf numFmtId="4" fontId="0" fillId="0" borderId="8" xfId="0" applyNumberFormat="1" applyBorder="1" applyAlignment="1" applyProtection="1">
      <alignment horizontal="right" vertical="center" indent="1"/>
    </xf>
    <xf numFmtId="0" fontId="0" fillId="0" borderId="3" xfId="0" applyBorder="1" applyAlignment="1" applyProtection="1">
      <alignment vertical="center"/>
    </xf>
    <xf numFmtId="0" fontId="0" fillId="0" borderId="6" xfId="0" applyBorder="1" applyAlignment="1" applyProtection="1">
      <alignment vertical="center" wrapText="1"/>
    </xf>
    <xf numFmtId="0" fontId="0" fillId="0" borderId="6" xfId="0" applyBorder="1" applyAlignment="1" applyProtection="1">
      <alignment vertical="center"/>
    </xf>
    <xf numFmtId="0" fontId="0" fillId="4" borderId="6" xfId="0" applyFill="1" applyBorder="1" applyAlignment="1" applyProtection="1">
      <alignment horizontal="right" vertical="center"/>
    </xf>
    <xf numFmtId="4" fontId="0" fillId="4" borderId="9" xfId="0" applyNumberFormat="1" applyFill="1" applyBorder="1" applyAlignment="1" applyProtection="1">
      <alignment horizontal="right" vertical="center" indent="1"/>
    </xf>
    <xf numFmtId="0" fontId="1" fillId="8" borderId="1" xfId="0" applyFont="1" applyFill="1" applyBorder="1" applyAlignment="1" applyProtection="1">
      <alignment horizontal="center" vertical="center"/>
    </xf>
    <xf numFmtId="0" fontId="0" fillId="0" borderId="5" xfId="0" applyFill="1" applyBorder="1" applyAlignment="1" applyProtection="1">
      <alignment vertical="center" wrapText="1"/>
    </xf>
    <xf numFmtId="0" fontId="6" fillId="0" borderId="5" xfId="0" applyFont="1" applyBorder="1" applyAlignment="1" applyProtection="1">
      <alignment vertical="center" wrapText="1"/>
    </xf>
    <xf numFmtId="4" fontId="0" fillId="3" borderId="5" xfId="0" applyNumberFormat="1" applyFill="1" applyBorder="1" applyAlignment="1" applyProtection="1">
      <alignment horizontal="right" vertical="center" indent="1"/>
      <protection locked="0"/>
    </xf>
    <xf numFmtId="0" fontId="3" fillId="5" borderId="0" xfId="0" applyFont="1" applyFill="1" applyAlignment="1" applyProtection="1">
      <alignment horizontal="left" vertical="center" wrapText="1" shrinkToFit="1"/>
    </xf>
    <xf numFmtId="0" fontId="3" fillId="6" borderId="0" xfId="0" applyFont="1" applyFill="1" applyAlignment="1" applyProtection="1">
      <alignment horizontal="left" vertical="center" wrapText="1"/>
    </xf>
    <xf numFmtId="0" fontId="3" fillId="7" borderId="0" xfId="0" applyFont="1" applyFill="1" applyBorder="1" applyAlignment="1" applyProtection="1">
      <alignment horizontal="left" vertical="center" wrapText="1"/>
    </xf>
    <xf numFmtId="0" fontId="2" fillId="0" borderId="0" xfId="0" applyFont="1" applyAlignment="1" applyProtection="1">
      <alignment horizontal="center" vertical="center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"/>
  <sheetViews>
    <sheetView tabSelected="1" zoomScaleNormal="100" workbookViewId="0">
      <selection activeCell="L24" sqref="L24"/>
    </sheetView>
  </sheetViews>
  <sheetFormatPr defaultColWidth="9.140625" defaultRowHeight="15" x14ac:dyDescent="0.25"/>
  <cols>
    <col min="1" max="1" width="9.140625" style="1"/>
    <col min="2" max="2" width="50" style="1" customWidth="1"/>
    <col min="3" max="3" width="17" style="1" bestFit="1" customWidth="1"/>
    <col min="4" max="4" width="18" style="1" bestFit="1" customWidth="1"/>
    <col min="5" max="6" width="30.7109375" style="1" customWidth="1"/>
    <col min="7" max="16384" width="9.140625" style="1"/>
  </cols>
  <sheetData>
    <row r="1" spans="1:6" x14ac:dyDescent="0.25">
      <c r="B1" s="2"/>
    </row>
    <row r="2" spans="1:6" ht="21" x14ac:dyDescent="0.25">
      <c r="A2" s="27" t="s">
        <v>27</v>
      </c>
      <c r="B2" s="27"/>
      <c r="C2" s="27"/>
      <c r="D2" s="27"/>
      <c r="E2" s="27"/>
      <c r="F2" s="27"/>
    </row>
    <row r="3" spans="1:6" ht="21" x14ac:dyDescent="0.25">
      <c r="A3" s="3"/>
      <c r="B3" s="3"/>
      <c r="C3" s="3"/>
      <c r="D3" s="3"/>
    </row>
    <row r="4" spans="1:6" ht="50.1" customHeight="1" x14ac:dyDescent="0.25">
      <c r="A4" s="24" t="s">
        <v>28</v>
      </c>
      <c r="B4" s="24"/>
      <c r="C4" s="24"/>
      <c r="D4" s="24"/>
      <c r="E4" s="24"/>
      <c r="F4" s="24"/>
    </row>
    <row r="5" spans="1:6" ht="20.100000000000001" customHeight="1" x14ac:dyDescent="0.25">
      <c r="A5" s="25" t="s">
        <v>29</v>
      </c>
      <c r="B5" s="25"/>
      <c r="C5" s="25"/>
      <c r="D5" s="25"/>
      <c r="E5" s="25"/>
      <c r="F5" s="25"/>
    </row>
    <row r="6" spans="1:6" ht="20.100000000000001" customHeight="1" x14ac:dyDescent="0.25">
      <c r="A6" s="26" t="s">
        <v>30</v>
      </c>
      <c r="B6" s="26"/>
      <c r="C6" s="26"/>
      <c r="D6" s="26"/>
      <c r="E6" s="26"/>
      <c r="F6" s="26"/>
    </row>
    <row r="7" spans="1:6" ht="15" customHeight="1" thickBot="1" x14ac:dyDescent="0.3">
      <c r="B7" s="2"/>
    </row>
    <row r="8" spans="1:6" x14ac:dyDescent="0.25">
      <c r="A8" s="20" t="s">
        <v>0</v>
      </c>
      <c r="B8" s="4"/>
      <c r="C8" s="5"/>
      <c r="D8" s="5"/>
      <c r="E8" s="5"/>
      <c r="F8" s="6"/>
    </row>
    <row r="9" spans="1:6" x14ac:dyDescent="0.25">
      <c r="A9" s="7" t="s">
        <v>1</v>
      </c>
      <c r="B9" s="8" t="s">
        <v>2</v>
      </c>
      <c r="C9" s="9" t="s">
        <v>3</v>
      </c>
      <c r="D9" s="9" t="s">
        <v>4</v>
      </c>
      <c r="E9" s="9" t="s">
        <v>5</v>
      </c>
      <c r="F9" s="10" t="s">
        <v>6</v>
      </c>
    </row>
    <row r="10" spans="1:6" ht="30" x14ac:dyDescent="0.25">
      <c r="A10" s="11">
        <v>1</v>
      </c>
      <c r="B10" s="12" t="s">
        <v>13</v>
      </c>
      <c r="C10" s="13" t="s">
        <v>7</v>
      </c>
      <c r="D10" s="13">
        <v>2</v>
      </c>
      <c r="E10" s="23"/>
      <c r="F10" s="14">
        <f>D10*E10</f>
        <v>0</v>
      </c>
    </row>
    <row r="11" spans="1:6" ht="30" x14ac:dyDescent="0.25">
      <c r="A11" s="11">
        <v>2</v>
      </c>
      <c r="B11" s="12" t="s">
        <v>14</v>
      </c>
      <c r="C11" s="13" t="s">
        <v>7</v>
      </c>
      <c r="D11" s="13">
        <v>2</v>
      </c>
      <c r="E11" s="23"/>
      <c r="F11" s="14">
        <f>D11*E11</f>
        <v>0</v>
      </c>
    </row>
    <row r="12" spans="1:6" ht="30" x14ac:dyDescent="0.25">
      <c r="A12" s="11">
        <v>3</v>
      </c>
      <c r="B12" s="12" t="s">
        <v>15</v>
      </c>
      <c r="C12" s="13" t="s">
        <v>7</v>
      </c>
      <c r="D12" s="13">
        <v>1</v>
      </c>
      <c r="E12" s="23"/>
      <c r="F12" s="14">
        <f>D12*E12</f>
        <v>0</v>
      </c>
    </row>
    <row r="13" spans="1:6" ht="75" x14ac:dyDescent="0.25">
      <c r="A13" s="11">
        <v>4</v>
      </c>
      <c r="B13" s="12" t="s">
        <v>16</v>
      </c>
      <c r="C13" s="13" t="s">
        <v>7</v>
      </c>
      <c r="D13" s="13">
        <v>80</v>
      </c>
      <c r="E13" s="23"/>
      <c r="F13" s="14">
        <f>D13*E13</f>
        <v>0</v>
      </c>
    </row>
    <row r="14" spans="1:6" ht="15.75" thickBot="1" x14ac:dyDescent="0.3">
      <c r="A14" s="15"/>
      <c r="B14" s="16"/>
      <c r="C14" s="17"/>
      <c r="D14" s="17"/>
      <c r="E14" s="18" t="s">
        <v>8</v>
      </c>
      <c r="F14" s="19">
        <f>SUM(F10:F13)</f>
        <v>0</v>
      </c>
    </row>
    <row r="15" spans="1:6" x14ac:dyDescent="0.25">
      <c r="A15" s="20" t="s">
        <v>9</v>
      </c>
      <c r="B15" s="4"/>
      <c r="C15" s="5"/>
      <c r="D15" s="5"/>
      <c r="E15" s="5"/>
      <c r="F15" s="6"/>
    </row>
    <row r="16" spans="1:6" x14ac:dyDescent="0.25">
      <c r="A16" s="7" t="s">
        <v>1</v>
      </c>
      <c r="B16" s="8" t="s">
        <v>2</v>
      </c>
      <c r="C16" s="9" t="s">
        <v>3</v>
      </c>
      <c r="D16" s="9" t="s">
        <v>4</v>
      </c>
      <c r="E16" s="9" t="s">
        <v>5</v>
      </c>
      <c r="F16" s="10" t="s">
        <v>6</v>
      </c>
    </row>
    <row r="17" spans="1:6" ht="30" x14ac:dyDescent="0.25">
      <c r="A17" s="11">
        <v>1</v>
      </c>
      <c r="B17" s="22" t="s">
        <v>34</v>
      </c>
      <c r="C17" s="13" t="s">
        <v>17</v>
      </c>
      <c r="D17" s="13">
        <v>5</v>
      </c>
      <c r="E17" s="23"/>
      <c r="F17" s="14">
        <f>D17*E17</f>
        <v>0</v>
      </c>
    </row>
    <row r="18" spans="1:6" ht="30" x14ac:dyDescent="0.25">
      <c r="A18" s="11">
        <v>2</v>
      </c>
      <c r="B18" s="12" t="s">
        <v>18</v>
      </c>
      <c r="C18" s="13" t="s">
        <v>17</v>
      </c>
      <c r="D18" s="13">
        <v>5</v>
      </c>
      <c r="E18" s="23"/>
      <c r="F18" s="14">
        <f>D18*E18</f>
        <v>0</v>
      </c>
    </row>
    <row r="19" spans="1:6" ht="60" x14ac:dyDescent="0.25">
      <c r="A19" s="11">
        <v>3</v>
      </c>
      <c r="B19" s="22" t="s">
        <v>32</v>
      </c>
      <c r="C19" s="13" t="s">
        <v>19</v>
      </c>
      <c r="D19" s="13">
        <v>5</v>
      </c>
      <c r="E19" s="23"/>
      <c r="F19" s="14">
        <f>D19*E19</f>
        <v>0</v>
      </c>
    </row>
    <row r="20" spans="1:6" ht="30" x14ac:dyDescent="0.25">
      <c r="A20" s="11">
        <v>4</v>
      </c>
      <c r="B20" s="22" t="s">
        <v>31</v>
      </c>
      <c r="C20" s="13" t="s">
        <v>20</v>
      </c>
      <c r="D20" s="13">
        <v>5</v>
      </c>
      <c r="E20" s="23"/>
      <c r="F20" s="14">
        <f>D20*E20</f>
        <v>0</v>
      </c>
    </row>
    <row r="21" spans="1:6" ht="15.75" thickBot="1" x14ac:dyDescent="0.3">
      <c r="A21" s="15"/>
      <c r="B21" s="16"/>
      <c r="C21" s="17"/>
      <c r="D21" s="17"/>
      <c r="E21" s="18" t="s">
        <v>10</v>
      </c>
      <c r="F21" s="19">
        <f>SUM(F17:F20)</f>
        <v>0</v>
      </c>
    </row>
    <row r="22" spans="1:6" x14ac:dyDescent="0.25">
      <c r="A22" s="20" t="s">
        <v>11</v>
      </c>
      <c r="B22" s="4"/>
      <c r="C22" s="5"/>
      <c r="D22" s="5"/>
      <c r="E22" s="5"/>
      <c r="F22" s="6"/>
    </row>
    <row r="23" spans="1:6" x14ac:dyDescent="0.25">
      <c r="A23" s="7" t="s">
        <v>1</v>
      </c>
      <c r="B23" s="8" t="s">
        <v>2</v>
      </c>
      <c r="C23" s="9" t="s">
        <v>3</v>
      </c>
      <c r="D23" s="9" t="s">
        <v>4</v>
      </c>
      <c r="E23" s="9" t="s">
        <v>5</v>
      </c>
      <c r="F23" s="10" t="s">
        <v>6</v>
      </c>
    </row>
    <row r="24" spans="1:6" x14ac:dyDescent="0.25">
      <c r="A24" s="11">
        <v>1</v>
      </c>
      <c r="B24" s="21" t="s">
        <v>26</v>
      </c>
      <c r="C24" s="13" t="s">
        <v>21</v>
      </c>
      <c r="D24" s="13">
        <v>10</v>
      </c>
      <c r="E24" s="23"/>
      <c r="F24" s="14">
        <f>D24*E24</f>
        <v>0</v>
      </c>
    </row>
    <row r="25" spans="1:6" x14ac:dyDescent="0.25">
      <c r="A25" s="11">
        <v>2</v>
      </c>
      <c r="B25" s="12" t="s">
        <v>22</v>
      </c>
      <c r="C25" s="13" t="s">
        <v>21</v>
      </c>
      <c r="D25" s="13">
        <v>3</v>
      </c>
      <c r="E25" s="23"/>
      <c r="F25" s="14">
        <f>D25*E25</f>
        <v>0</v>
      </c>
    </row>
    <row r="26" spans="1:6" x14ac:dyDescent="0.25">
      <c r="A26" s="11">
        <v>3</v>
      </c>
      <c r="B26" s="12" t="s">
        <v>23</v>
      </c>
      <c r="C26" s="13" t="s">
        <v>24</v>
      </c>
      <c r="D26" s="13">
        <v>1</v>
      </c>
      <c r="E26" s="23"/>
      <c r="F26" s="14">
        <f>D26*E26</f>
        <v>0</v>
      </c>
    </row>
    <row r="27" spans="1:6" x14ac:dyDescent="0.25">
      <c r="A27" s="11">
        <v>4</v>
      </c>
      <c r="B27" s="12" t="s">
        <v>33</v>
      </c>
      <c r="C27" s="13" t="s">
        <v>25</v>
      </c>
      <c r="D27" s="13">
        <v>3</v>
      </c>
      <c r="E27" s="23"/>
      <c r="F27" s="14">
        <f>D27*E27</f>
        <v>0</v>
      </c>
    </row>
    <row r="28" spans="1:6" ht="15.75" thickBot="1" x14ac:dyDescent="0.3">
      <c r="A28" s="15"/>
      <c r="B28" s="16"/>
      <c r="C28" s="17"/>
      <c r="D28" s="17"/>
      <c r="E28" s="18" t="s">
        <v>12</v>
      </c>
      <c r="F28" s="19">
        <f>SUM(F24:F27)</f>
        <v>0</v>
      </c>
    </row>
    <row r="29" spans="1:6" x14ac:dyDescent="0.25">
      <c r="B29" s="2"/>
    </row>
  </sheetData>
  <sheetProtection algorithmName="SHA-512" hashValue="qS+KMPVzI4Z1VM47GjGg8yWtGkv79HcazqbzeU6KqYVTHAazmpGQt+P0/OC9ZQ9GaKFOc2z5AjypIbtWqtQ9Iw==" saltValue="bu0EjNIeJECW1iuF/et9LQ==" spinCount="100000" sheet="1" formatCells="0" formatColumns="0" formatRows="0" insertColumns="0" insertRows="0" insertHyperlinks="0" deleteColumns="0" deleteRows="0" sort="0" autoFilter="0" pivotTables="0"/>
  <protectedRanges>
    <protectedRange algorithmName="SHA-512" hashValue="lVoTc5nZyzEYcSaTeGjMa8GIfjHxczVnKiYJwARaEhdFL0NmfEC5oG1AwWFuMriQD/8i4AximtIZJnHVzg1khw==" saltValue="0u1redgYF7o60krPn2ByoA==" spinCount="100000" sqref="A4:C4" name="Administrátor_2_1_4"/>
    <protectedRange algorithmName="SHA-512" hashValue="lVoTc5nZyzEYcSaTeGjMa8GIfjHxczVnKiYJwARaEhdFL0NmfEC5oG1AwWFuMriQD/8i4AximtIZJnHVzg1khw==" saltValue="0u1redgYF7o60krPn2ByoA==" spinCount="100000" sqref="A5:C5" name="Administrátor_2_1_1_2"/>
    <protectedRange algorithmName="SHA-512" hashValue="lVoTc5nZyzEYcSaTeGjMa8GIfjHxczVnKiYJwARaEhdFL0NmfEC5oG1AwWFuMriQD/8i4AximtIZJnHVzg1khw==" saltValue="0u1redgYF7o60krPn2ByoA==" spinCount="100000" sqref="A6:C6" name="Administrátor_2_1_2_2"/>
  </protectedRanges>
  <mergeCells count="4">
    <mergeCell ref="A4:F4"/>
    <mergeCell ref="A5:F5"/>
    <mergeCell ref="A6:F6"/>
    <mergeCell ref="A2:F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LMCH 03-2023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Export z aplikace DNS</dc:title>
  <dc:subject/>
  <dc:creator>Aplikace DNS</dc:creator>
  <cp:keywords/>
  <dc:description/>
  <cp:lastModifiedBy>Kvasničková Hana</cp:lastModifiedBy>
  <dcterms:created xsi:type="dcterms:W3CDTF">2023-02-10T11:28:21Z</dcterms:created>
  <dcterms:modified xsi:type="dcterms:W3CDTF">2023-03-03T08:57:34Z</dcterms:modified>
  <cp:category/>
</cp:coreProperties>
</file>