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DNS LM a CH\"/>
    </mc:Choice>
  </mc:AlternateContent>
  <xr:revisionPtr revIDLastSave="0" documentId="13_ncr:1_{BD73AD46-7BC7-49D5-9319-8A3451D965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K12" i="1" l="1"/>
</calcChain>
</file>

<file path=xl/sharedStrings.xml><?xml version="1.0" encoding="utf-8"?>
<sst xmlns="http://schemas.openxmlformats.org/spreadsheetml/2006/main" count="31" uniqueCount="28">
  <si>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</si>
  <si>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</si>
  <si>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</si>
  <si>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</si>
  <si>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</si>
  <si>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</si>
  <si>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</si>
  <si>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</si>
  <si>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</si>
  <si>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</si>
  <si>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</si>
  <si>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</si>
  <si>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</si>
  <si>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</si>
  <si>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</si>
  <si>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ks</t>
  </si>
  <si>
    <t>Silikagel</t>
  </si>
  <si>
    <t>Silikagel pro kolonovou chromatografii, vysoce čistý nebo lepší. Velikost porů je 60 Å, velikost částic je 0,040-0,063 mm (230-400 mesh). pH 10% vodné suspenze 6,5-7,5. Obsah železa je menší než 0,02%. Objem porů (dusíková izoterma) je 0,74-0,84 ml/g. Ztráta sušením při 150 °C je menší než 9 %. Distribuce částic (d10) je 29-39 µm, (d50) 53-63 µm, (d90) je 93-108 µm. Specifický povrch (BET) je 480-540 m2/g.Balení obsahuje 25 kg. Vhodný také pro purifikaci plasmy. Baleno v plastovém nebo plechovém znovu uzavíratelném sudu (papírová krabice, nebo samostatný igelitový pytel se nepřipouští). Připouští se igelitový pytel v sudu. Obal nepropouští světlo (je neprůhledný a musí odolávat vodě). Analytický certifikát je součástí balení.</t>
  </si>
  <si>
    <t>Filtrační materiál</t>
  </si>
  <si>
    <t>Tablety pro přípravu PBS pufru</t>
  </si>
  <si>
    <t>Křemelina, velikost částic 0.02-0.1 mm. Jako filtrační materiál. Hustota přibližně 2.36 g/ml. Balení 1 kg.</t>
  </si>
  <si>
    <t>jedna tableta poskytuje rozpuštěním ve 200 ml destilované vody roztok 0,01 M fosfátového pufru, 0,0027 M chloridu draselného a 0,137 M chloridu sodného o pH 7,4 při 25 °C. 100 tablet v balení. Vhodné pro přípravu sterilního roztoku autoklávováním.</t>
  </si>
  <si>
    <t>Chemikálie 04/2023</t>
  </si>
  <si>
    <t>Termín dodání v týdnech                (ode dne nabytí účinnosti smlouvy)</t>
  </si>
  <si>
    <t>Šárka Kysilková
tel: 495 067 477
e-mail: kysilkos@faf.cuni.cz</t>
  </si>
  <si>
    <t>Farmaceutická fakulta UK         v Hradci Králové, 
A. Heyrovského 1203/8, Hradec Králové, PSČ 500 09</t>
  </si>
  <si>
    <t>Farmaceutická fakulta UK         v Hradci Králové, 
A. Heyrovského 1203/8, Hradec Králové, PSČ 500 10</t>
  </si>
  <si>
    <t>Farmaceutická fakulta UK          v Hradci Králové, 
A. Heyrovského 1203/8, Hradec Králové, PSČ 500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</si>
</sst>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5" fillId="5" borderId="2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1"/>
  <sheetViews>
    <sheetView tabSelected="1" zoomScale="70" zoomScaleNormal="70" workbookViewId="0">
      <selection activeCell="J10" sqref="J10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22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2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23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ht="226.5" thickTop="1" thickBot="1" x14ac:dyDescent="0.3">
      <c r="A8" s="7"/>
      <c r="B8" s="33">
        <v>1</v>
      </c>
      <c r="C8" s="22" t="s">
        <v>16</v>
      </c>
      <c r="D8" s="23">
        <v>6</v>
      </c>
      <c r="E8" s="23" t="s">
        <v>15</v>
      </c>
      <c r="F8" s="23" t="s">
        <v>17</v>
      </c>
      <c r="G8" s="23">
        <v>8</v>
      </c>
      <c r="H8" s="20"/>
      <c r="I8" s="1" t="s">
        <v>24</v>
      </c>
      <c r="J8" s="27" t="s">
        <v>25</v>
      </c>
      <c r="K8" s="21"/>
      <c r="L8" s="19">
        <f>D8*K8</f>
        <v>0</v>
      </c>
    </row>
    <row r="9" spans="1:12" ht="61.5" thickTop="1" thickBot="1" x14ac:dyDescent="0.3">
      <c r="A9" s="7"/>
      <c r="B9" s="33">
        <v>2</v>
      </c>
      <c r="C9" s="22" t="s">
        <v>18</v>
      </c>
      <c r="D9" s="23">
        <v>6</v>
      </c>
      <c r="E9" s="23" t="s">
        <v>14</v>
      </c>
      <c r="F9" s="23" t="s">
        <v>20</v>
      </c>
      <c r="G9" s="23">
        <v>8</v>
      </c>
      <c r="H9" s="20"/>
      <c r="I9" s="1" t="s">
        <v>24</v>
      </c>
      <c r="J9" s="27" t="s">
        <v>26</v>
      </c>
      <c r="K9" s="21"/>
      <c r="L9" s="19">
        <f>D9*K9</f>
        <v>0</v>
      </c>
    </row>
    <row r="10" spans="1:12" ht="91.5" thickTop="1" thickBot="1" x14ac:dyDescent="0.3">
      <c r="A10" s="17"/>
      <c r="B10" s="33">
        <v>3</v>
      </c>
      <c r="C10" s="22" t="s">
        <v>19</v>
      </c>
      <c r="D10" s="23">
        <v>20</v>
      </c>
      <c r="E10" s="23" t="s">
        <v>14</v>
      </c>
      <c r="F10" s="23" t="s">
        <v>21</v>
      </c>
      <c r="G10" s="23">
        <v>8</v>
      </c>
      <c r="H10" s="31"/>
      <c r="I10" s="1" t="s">
        <v>24</v>
      </c>
      <c r="J10" s="27" t="s">
        <v>27</v>
      </c>
      <c r="K10" s="21"/>
      <c r="L10" s="19">
        <f>D10*K10</f>
        <v>0</v>
      </c>
    </row>
    <row r="11" spans="1:12" ht="37.5" customHeight="1" thickTop="1" thickBot="1" x14ac:dyDescent="0.3">
      <c r="J11" s="2"/>
      <c r="K11" s="34" t="s">
        <v>7</v>
      </c>
      <c r="L11" s="35"/>
    </row>
    <row r="12" spans="1:12" ht="17.25" thickTop="1" thickBot="1" x14ac:dyDescent="0.3">
      <c r="C12" s="7"/>
      <c r="D12" s="25"/>
      <c r="E12" s="26"/>
      <c r="F12" s="7"/>
      <c r="G12" s="7"/>
      <c r="H12" s="2"/>
      <c r="J12" s="2"/>
      <c r="K12" s="36">
        <f>SUM(L8:L10)</f>
        <v>0</v>
      </c>
      <c r="L12" s="37"/>
    </row>
    <row r="13" spans="1:12" ht="16.5" thickTop="1" x14ac:dyDescent="0.25">
      <c r="B13" s="38"/>
      <c r="C13" s="38"/>
      <c r="D13" s="38"/>
      <c r="E13" s="38"/>
      <c r="F13" s="38"/>
      <c r="G13" s="38"/>
      <c r="H13" s="38"/>
      <c r="I13" s="38"/>
      <c r="J13" s="2"/>
    </row>
    <row r="14" spans="1:12" x14ac:dyDescent="0.25">
      <c r="C14" s="7"/>
      <c r="D14" s="25"/>
      <c r="E14" s="26"/>
      <c r="F14" s="7"/>
      <c r="G14" s="7"/>
      <c r="H14" s="2"/>
      <c r="J14" s="2"/>
    </row>
    <row r="15" spans="1:12" x14ac:dyDescent="0.25">
      <c r="C15" s="7"/>
      <c r="D15" s="25"/>
      <c r="E15" s="26"/>
      <c r="F15" s="7"/>
      <c r="G15" s="7"/>
      <c r="H15" s="2"/>
      <c r="J15" s="2"/>
    </row>
    <row r="16" spans="1:12" x14ac:dyDescent="0.25">
      <c r="C16" s="7"/>
      <c r="D16" s="25"/>
      <c r="E16" s="26"/>
      <c r="F16" s="7"/>
      <c r="G16" s="7"/>
      <c r="H16" s="2"/>
      <c r="J16" s="2"/>
    </row>
    <row r="17" spans="3:10" x14ac:dyDescent="0.25">
      <c r="C17" s="7"/>
      <c r="D17" s="25"/>
      <c r="E17" s="26"/>
      <c r="F17" s="7"/>
      <c r="G17" s="7"/>
      <c r="H17" s="2"/>
      <c r="J17" s="2"/>
    </row>
    <row r="18" spans="3:10" x14ac:dyDescent="0.25">
      <c r="C18" s="7"/>
      <c r="D18" s="25"/>
      <c r="E18" s="26"/>
      <c r="F18" s="7"/>
      <c r="G18" s="7"/>
      <c r="H18" s="2"/>
      <c r="J18" s="2"/>
    </row>
    <row r="19" spans="3:10" x14ac:dyDescent="0.25">
      <c r="C19" s="7"/>
      <c r="D19" s="25"/>
      <c r="E19" s="26"/>
      <c r="F19" s="7"/>
      <c r="G19" s="7"/>
      <c r="H19" s="2"/>
      <c r="J19" s="2"/>
    </row>
    <row r="20" spans="3:10" x14ac:dyDescent="0.25">
      <c r="C20" s="7"/>
      <c r="D20" s="25"/>
      <c r="E20" s="26"/>
      <c r="F20" s="7"/>
      <c r="G20" s="7"/>
      <c r="H20" s="2"/>
      <c r="J20" s="2"/>
    </row>
    <row r="21" spans="3:10" x14ac:dyDescent="0.25">
      <c r="C21" s="7"/>
      <c r="D21" s="25"/>
      <c r="E21" s="26"/>
      <c r="F21" s="7"/>
      <c r="G21" s="7"/>
      <c r="H21" s="2"/>
      <c r="J21" s="2"/>
    </row>
    <row r="22" spans="3:10" x14ac:dyDescent="0.25">
      <c r="C22" s="7"/>
      <c r="D22" s="25"/>
      <c r="E22" s="26"/>
      <c r="F22" s="7"/>
      <c r="G22" s="7"/>
      <c r="H22" s="2"/>
      <c r="J22" s="2"/>
    </row>
    <row r="23" spans="3:10" x14ac:dyDescent="0.25">
      <c r="C23" s="7"/>
      <c r="D23" s="25"/>
      <c r="E23" s="26"/>
      <c r="F23" s="7"/>
      <c r="G23" s="7"/>
      <c r="H23" s="2"/>
      <c r="J23" s="2"/>
    </row>
    <row r="24" spans="3:10" x14ac:dyDescent="0.25">
      <c r="C24" s="7"/>
      <c r="D24" s="25"/>
      <c r="E24" s="26"/>
      <c r="F24" s="7"/>
      <c r="G24" s="7"/>
      <c r="H24" s="2"/>
      <c r="J24" s="2"/>
    </row>
    <row r="25" spans="3:10" x14ac:dyDescent="0.25">
      <c r="C25" s="7"/>
      <c r="D25" s="25"/>
      <c r="E25" s="26"/>
      <c r="F25" s="7"/>
      <c r="G25" s="7"/>
      <c r="H25" s="2"/>
      <c r="J25" s="2"/>
    </row>
    <row r="26" spans="3:10" x14ac:dyDescent="0.25">
      <c r="C26" s="7"/>
      <c r="D26" s="25"/>
      <c r="E26" s="26"/>
      <c r="F26" s="7"/>
      <c r="G26" s="7"/>
      <c r="H26" s="2"/>
      <c r="J26" s="2"/>
    </row>
    <row r="27" spans="3:10" x14ac:dyDescent="0.25">
      <c r="C27" s="7"/>
      <c r="D27" s="25"/>
      <c r="E27" s="26"/>
      <c r="F27" s="7"/>
      <c r="G27" s="7"/>
      <c r="H27" s="2"/>
      <c r="J27" s="2"/>
    </row>
    <row r="28" spans="3:10" x14ac:dyDescent="0.25">
      <c r="C28" s="7"/>
      <c r="D28" s="25"/>
      <c r="E28" s="26"/>
      <c r="F28" s="7"/>
      <c r="G28" s="7"/>
      <c r="H28" s="2"/>
      <c r="J28" s="2"/>
    </row>
    <row r="29" spans="3:10" x14ac:dyDescent="0.25">
      <c r="C29" s="7"/>
      <c r="D29" s="25"/>
      <c r="E29" s="26"/>
      <c r="F29" s="7"/>
      <c r="G29" s="7"/>
      <c r="H29" s="2"/>
      <c r="J29" s="2"/>
    </row>
    <row r="30" spans="3:10" x14ac:dyDescent="0.25">
      <c r="C30" s="7"/>
      <c r="D30" s="25"/>
      <c r="E30" s="26"/>
      <c r="F30" s="7"/>
      <c r="G30" s="7"/>
      <c r="H30" s="2"/>
      <c r="J30" s="2"/>
    </row>
    <row r="31" spans="3:10" x14ac:dyDescent="0.25">
      <c r="C31" s="7"/>
      <c r="D31" s="25"/>
      <c r="E31" s="26"/>
      <c r="F31" s="7"/>
      <c r="G31" s="7"/>
      <c r="H31" s="2"/>
      <c r="J31" s="2"/>
    </row>
    <row r="32" spans="3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</sheetData>
  <mergeCells count="5">
    <mergeCell ref="K11:L11"/>
    <mergeCell ref="K12:L12"/>
    <mergeCell ref="B13:I13"/>
    <mergeCell ref="C4:E4"/>
    <mergeCell ref="C5:E5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2023-03-10T08:29:49Z</dcterms:modified>
</cp:coreProperties>
</file>