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vitkovamarke\Desktop\Nová DNS\InoMed Ch\01 Výzva\"/>
    </mc:Choice>
  </mc:AlternateContent>
  <xr:revisionPtr revIDLastSave="0" documentId="13_ncr:1_{87799023-28A3-4957-B983-6123D2B65C86}" xr6:coauthVersionLast="47" xr6:coauthVersionMax="47" xr10:uidLastSave="{00000000-0000-0000-0000-000000000000}"/>
  <bookViews>
    <workbookView xWindow="1425" yWindow="315" windowWidth="27135" windowHeight="14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9" i="1" l="1"/>
  <c r="N10" i="1"/>
  <c r="N11" i="1"/>
  <c r="N8" i="1" l="1"/>
  <c r="M16" i="1" s="1"/>
</calcChain>
</file>

<file path=xl/sharedStrings.xml><?xml version="1.0" encoding="utf-8"?>
<sst xmlns="http://schemas.openxmlformats.org/spreadsheetml/2006/main" count="68" uniqueCount="38">
  <si>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</si>
  <si>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</si>
  <si>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</si>
  <si>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</si>
  <si>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</si>
  <si>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</si>
  <si>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</si>
  <si>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</si>
  <si>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</si>
  <si>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</si>
  <si>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</si>
  <si>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</si>
  <si>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</si>
  <si>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</si>
  <si>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</si>
  <si>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</si>
  <si>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</si>
  <si>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</si>
  <si>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</si>
  <si>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V případě, že se dodavatel při předání zboží na uvedené tel. číslo nedovolá, bude v takovém případě volat tel. +420 495 067 642.</t>
  </si>
  <si>
    <t>Mgr. Ivona Šringrová
Tel.: 495 067 449
e-mail: springri@faf.cuni.cz</t>
  </si>
  <si>
    <t>Katedra biochemických věd</t>
  </si>
  <si>
    <t>Glukóza-6-fosfát dehydrogenáza (G6P-DH)</t>
  </si>
  <si>
    <t>Glukóza-6-fosfát dehydrogenáza (G6P-DH), stupeň I, získaná z kvasinek, velikost balení 1 ml (5 mg/ml).</t>
  </si>
  <si>
    <t>ks</t>
  </si>
  <si>
    <t>Proteinové extrakční činidlo</t>
  </si>
  <si>
    <t>Proteinové extrakční činidlo, stupeň kvality 100. Skladování při 15 - 30°C, možnost zamrazení. Objem je 100 ml.</t>
  </si>
  <si>
    <t>Roztok D-(+)-glukózy</t>
  </si>
  <si>
    <t>Roztok D-(+)-glukózy - 45% ve vodě, sterilní. Vhodné pro buněčné kultury. Objem je 100 ml.</t>
  </si>
  <si>
    <t>MMT (Thiazolyl modrý Tetrazolium Bromid)</t>
  </si>
  <si>
    <t>MMT (Thiazolyl modrý Tetrazolium Bromid) o čistotě 98%, ve formě prášku. Velikost balení 1 g.</t>
  </si>
  <si>
    <t>Glukóza-6-fosfát (G6P)</t>
  </si>
  <si>
    <t>Glukóza-6-fosfát (G6P), disodná sůl; množství 5 g.</t>
  </si>
  <si>
    <t>Dimethylsulfoxid</t>
  </si>
  <si>
    <r>
      <t xml:space="preserve">Dimethylsulfoxid o čistotě </t>
    </r>
    <r>
      <rPr>
        <sz val="11"/>
        <color theme="1"/>
        <rFont val="Calibri"/>
        <family val="2"/>
        <charset val="238"/>
      </rPr>
      <t>≥99,7%; vhodný pro HPLC. Objem je 1 L.</t>
    </r>
  </si>
  <si>
    <t>Fluorid sodný</t>
  </si>
  <si>
    <r>
      <t xml:space="preserve">Fluorid sodný o čistotě </t>
    </r>
    <r>
      <rPr>
        <sz val="11"/>
        <color theme="1"/>
        <rFont val="Calibri"/>
        <family val="2"/>
        <charset val="238"/>
      </rPr>
      <t>≥99%; množství je 100 g.</t>
    </r>
  </si>
  <si>
    <t>Chemikálie 07/2023 -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</si>
</sst>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6"/>
  <sheetViews>
    <sheetView tabSelected="1" topLeftCell="A13" zoomScale="70" zoomScaleNormal="70" workbookViewId="0">
      <selection activeCell="H12" sqref="H1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37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15</v>
      </c>
      <c r="H7" s="22" t="s">
        <v>16</v>
      </c>
      <c r="I7" s="31" t="s">
        <v>13</v>
      </c>
      <c r="J7" s="31" t="s">
        <v>17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76.5" thickTop="1" thickBot="1" x14ac:dyDescent="0.3">
      <c r="B8" s="17">
        <v>1</v>
      </c>
      <c r="C8" s="24" t="s">
        <v>22</v>
      </c>
      <c r="D8" s="25">
        <v>1</v>
      </c>
      <c r="E8" s="25" t="s">
        <v>24</v>
      </c>
      <c r="F8" s="25" t="s">
        <v>23</v>
      </c>
      <c r="G8" s="25">
        <v>3</v>
      </c>
      <c r="H8" s="22"/>
      <c r="I8" s="29" t="s">
        <v>14</v>
      </c>
      <c r="J8" s="30" t="s">
        <v>18</v>
      </c>
      <c r="K8" s="1" t="s">
        <v>20</v>
      </c>
      <c r="L8" s="30" t="s">
        <v>21</v>
      </c>
      <c r="M8" s="23"/>
      <c r="N8" s="20">
        <f>D8*M8</f>
        <v>0</v>
      </c>
    </row>
    <row r="9" spans="1:14" ht="81.75" customHeight="1" thickTop="1" thickBot="1" x14ac:dyDescent="0.3">
      <c r="A9" s="7"/>
      <c r="B9" s="17">
        <v>2</v>
      </c>
      <c r="C9" s="24" t="s">
        <v>31</v>
      </c>
      <c r="D9" s="25">
        <v>1</v>
      </c>
      <c r="E9" s="25" t="s">
        <v>24</v>
      </c>
      <c r="F9" s="25" t="s">
        <v>32</v>
      </c>
      <c r="G9" s="25">
        <v>3</v>
      </c>
      <c r="H9" s="22"/>
      <c r="I9" s="29" t="s">
        <v>14</v>
      </c>
      <c r="J9" s="30" t="s">
        <v>18</v>
      </c>
      <c r="K9" s="1" t="s">
        <v>20</v>
      </c>
      <c r="L9" s="30" t="s">
        <v>21</v>
      </c>
      <c r="M9" s="23"/>
      <c r="N9" s="20">
        <f t="shared" ref="N9:N11" si="0">D9*M9</f>
        <v>0</v>
      </c>
    </row>
    <row r="10" spans="1:14" ht="76.5" thickTop="1" thickBot="1" x14ac:dyDescent="0.3">
      <c r="A10" s="7"/>
      <c r="B10" s="17">
        <v>3</v>
      </c>
      <c r="C10" s="24" t="s">
        <v>25</v>
      </c>
      <c r="D10" s="25">
        <v>2</v>
      </c>
      <c r="E10" s="25" t="s">
        <v>24</v>
      </c>
      <c r="F10" s="25" t="s">
        <v>26</v>
      </c>
      <c r="G10" s="25">
        <v>3</v>
      </c>
      <c r="H10" s="22"/>
      <c r="I10" s="29" t="s">
        <v>14</v>
      </c>
      <c r="J10" s="30" t="s">
        <v>18</v>
      </c>
      <c r="K10" s="1" t="s">
        <v>20</v>
      </c>
      <c r="L10" s="30" t="s">
        <v>21</v>
      </c>
      <c r="M10" s="23"/>
      <c r="N10" s="20">
        <f t="shared" si="0"/>
        <v>0</v>
      </c>
    </row>
    <row r="11" spans="1:14" ht="61.5" thickTop="1" thickBot="1" x14ac:dyDescent="0.3">
      <c r="A11" s="7"/>
      <c r="B11" s="17">
        <v>4</v>
      </c>
      <c r="C11" s="24" t="s">
        <v>27</v>
      </c>
      <c r="D11" s="25">
        <v>1</v>
      </c>
      <c r="E11" s="25" t="s">
        <v>24</v>
      </c>
      <c r="F11" s="25" t="s">
        <v>28</v>
      </c>
      <c r="G11" s="25">
        <v>3</v>
      </c>
      <c r="H11" s="22"/>
      <c r="I11" s="29" t="s">
        <v>14</v>
      </c>
      <c r="J11" s="30" t="s">
        <v>18</v>
      </c>
      <c r="K11" s="1" t="s">
        <v>20</v>
      </c>
      <c r="L11" s="30" t="s">
        <v>21</v>
      </c>
      <c r="M11" s="23"/>
      <c r="N11" s="20">
        <f t="shared" si="0"/>
        <v>0</v>
      </c>
    </row>
    <row r="12" spans="1:14" ht="61.5" thickTop="1" thickBot="1" x14ac:dyDescent="0.3">
      <c r="A12" s="18"/>
      <c r="B12" s="17">
        <v>5</v>
      </c>
      <c r="C12" s="24" t="s">
        <v>29</v>
      </c>
      <c r="D12" s="25">
        <v>1</v>
      </c>
      <c r="E12" s="25" t="s">
        <v>24</v>
      </c>
      <c r="F12" s="25" t="s">
        <v>30</v>
      </c>
      <c r="G12" s="25">
        <v>3</v>
      </c>
      <c r="H12" s="22"/>
      <c r="I12" s="29" t="s">
        <v>14</v>
      </c>
      <c r="J12" s="30" t="s">
        <v>18</v>
      </c>
      <c r="K12" s="1" t="s">
        <v>20</v>
      </c>
      <c r="L12" s="30" t="s">
        <v>21</v>
      </c>
      <c r="M12" s="23"/>
      <c r="N12" s="20">
        <f t="shared" ref="N12:N14" si="1">D12*M12</f>
        <v>0</v>
      </c>
    </row>
    <row r="13" spans="1:14" ht="69.75" customHeight="1" thickTop="1" thickBot="1" x14ac:dyDescent="0.3">
      <c r="A13" s="18"/>
      <c r="B13" s="17">
        <v>6</v>
      </c>
      <c r="C13" s="24" t="s">
        <v>33</v>
      </c>
      <c r="D13" s="25">
        <v>2</v>
      </c>
      <c r="E13" s="25" t="s">
        <v>24</v>
      </c>
      <c r="F13" s="25" t="s">
        <v>34</v>
      </c>
      <c r="G13" s="25">
        <v>3</v>
      </c>
      <c r="H13" s="22"/>
      <c r="I13" s="29" t="s">
        <v>14</v>
      </c>
      <c r="J13" s="30" t="s">
        <v>18</v>
      </c>
      <c r="K13" s="1" t="s">
        <v>20</v>
      </c>
      <c r="L13" s="30" t="s">
        <v>21</v>
      </c>
      <c r="M13" s="23"/>
      <c r="N13" s="20">
        <f t="shared" si="1"/>
        <v>0</v>
      </c>
    </row>
    <row r="14" spans="1:14" ht="46.5" thickTop="1" thickBot="1" x14ac:dyDescent="0.3">
      <c r="A14" s="18"/>
      <c r="B14" s="17">
        <v>7</v>
      </c>
      <c r="C14" s="24" t="s">
        <v>35</v>
      </c>
      <c r="D14" s="25">
        <v>1</v>
      </c>
      <c r="E14" s="25" t="s">
        <v>24</v>
      </c>
      <c r="F14" s="25" t="s">
        <v>36</v>
      </c>
      <c r="G14" s="25">
        <v>3</v>
      </c>
      <c r="H14" s="22"/>
      <c r="I14" s="29" t="s">
        <v>14</v>
      </c>
      <c r="J14" s="30" t="s">
        <v>18</v>
      </c>
      <c r="K14" s="1" t="s">
        <v>20</v>
      </c>
      <c r="L14" s="30" t="s">
        <v>21</v>
      </c>
      <c r="M14" s="23"/>
      <c r="N14" s="20">
        <f t="shared" si="1"/>
        <v>0</v>
      </c>
    </row>
    <row r="15" spans="1:14" ht="37.5" customHeight="1" thickTop="1" thickBot="1" x14ac:dyDescent="0.3">
      <c r="C15" s="7"/>
      <c r="D15" s="27"/>
      <c r="E15" s="28"/>
      <c r="F15" s="7"/>
      <c r="G15" s="7"/>
      <c r="H15" s="2"/>
      <c r="I15" s="7"/>
      <c r="J15" s="7"/>
      <c r="L15" s="2"/>
      <c r="M15" s="35" t="s">
        <v>7</v>
      </c>
      <c r="N15" s="36"/>
    </row>
    <row r="16" spans="1:14" ht="17.25" thickTop="1" thickBot="1" x14ac:dyDescent="0.3">
      <c r="C16" s="7"/>
      <c r="D16" s="27"/>
      <c r="E16" s="28"/>
      <c r="F16" s="7"/>
      <c r="G16" s="7"/>
      <c r="H16" s="2"/>
      <c r="I16" s="7"/>
      <c r="J16" s="7"/>
      <c r="L16" s="2"/>
      <c r="M16" s="37">
        <f>SUM(N8:N14)</f>
        <v>0</v>
      </c>
      <c r="N16" s="38"/>
    </row>
    <row r="17" spans="2:12" ht="16.5" thickTop="1" x14ac:dyDescent="0.25">
      <c r="B17" s="39" t="s">
        <v>19</v>
      </c>
      <c r="C17" s="39"/>
      <c r="D17" s="39"/>
      <c r="E17" s="39"/>
      <c r="F17" s="39"/>
      <c r="G17" s="39"/>
      <c r="H17" s="39"/>
      <c r="I17" s="39"/>
      <c r="J17" s="39"/>
      <c r="K17" s="39"/>
      <c r="L17" s="2"/>
    </row>
    <row r="18" spans="2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2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2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</sheetData>
  <mergeCells count="6">
    <mergeCell ref="H4:I4"/>
    <mergeCell ref="M15:N15"/>
    <mergeCell ref="M16:N16"/>
    <mergeCell ref="B17:K17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2023-03-21T11:55:34Z</dcterms:modified>
</cp:coreProperties>
</file>