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fakultni DNS\7 Drobna ICT\VZ ICT 39 (03-2023)\1) Výzva\"/>
    </mc:Choice>
  </mc:AlternateContent>
  <bookViews>
    <workbookView xWindow="0" yWindow="0" windowWidth="28800" windowHeight="12300" activeTab="1"/>
  </bookViews>
  <sheets>
    <sheet name="Část 1" sheetId="9" r:id="rId1"/>
    <sheet name="část 2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9" l="1"/>
  <c r="G18" i="9"/>
  <c r="G19" i="9"/>
  <c r="G10" i="9" l="1"/>
  <c r="G11" i="9"/>
  <c r="G12" i="9"/>
  <c r="G13" i="9"/>
  <c r="G14" i="9"/>
  <c r="G15" i="9"/>
  <c r="G9" i="9" l="1"/>
  <c r="G16" i="9"/>
  <c r="G24" i="9" l="1"/>
  <c r="G23" i="9"/>
  <c r="G22" i="9"/>
  <c r="G21" i="9"/>
  <c r="G20" i="9"/>
  <c r="G8" i="9"/>
  <c r="G7" i="9"/>
  <c r="G6" i="9"/>
  <c r="G6" i="7"/>
  <c r="G25" i="9" l="1"/>
  <c r="G7" i="7" l="1"/>
</calcChain>
</file>

<file path=xl/sharedStrings.xml><?xml version="1.0" encoding="utf-8"?>
<sst xmlns="http://schemas.openxmlformats.org/spreadsheetml/2006/main" count="68" uniqueCount="54">
  <si>
    <t>Položka č.</t>
  </si>
  <si>
    <t>Požadovaný počet (ks)</t>
  </si>
  <si>
    <t>Cena (Kč) bez DPH</t>
  </si>
  <si>
    <t>Jednotková</t>
  </si>
  <si>
    <t>Celková</t>
  </si>
  <si>
    <t>Poznámky:</t>
  </si>
  <si>
    <t>Celkem bez DPH</t>
  </si>
  <si>
    <t>Konkrétní název nabízeného zboží</t>
  </si>
  <si>
    <t>Technické požadavky</t>
  </si>
  <si>
    <t>Položka</t>
  </si>
  <si>
    <t>V případě, že níže uvedené specifikace obsahují odkaz (přímý nebo nepřímý) na konkrétní výrobek, výrobce či dodavatele a není-li tento odkaz odůvodněn z hlediska požadované kompatibility, je tento odkaz uveden s ohledem na přesnost a srozumitelnost. V tomto případě může dodavatel nabídnout rovnocenné nebo kvalitativně lepší řešení.</t>
  </si>
  <si>
    <t>Technické požadavky zadavatele jsou z hlediska kvality požadavkem minimálním. Dodavatel může nabídnou zboží stejné nebo lepší kvality.</t>
  </si>
  <si>
    <t>Specifikace zboží - část 1</t>
  </si>
  <si>
    <t>webkamera Full HD</t>
  </si>
  <si>
    <t xml:space="preserve">Webkamera s rozlišením Full HD (1920 × 1080 px), rozlišení fotografií až 15 Mpx, úhel záběru 78°, vestavěný stereo mikrofon, automatické ostření, redukce okolních ruchů, korekce při slabém osvětlení </t>
  </si>
  <si>
    <t>Specifikace zboží - část 2</t>
  </si>
  <si>
    <t>dálkové ovládání určené pro prezentace</t>
  </si>
  <si>
    <t>Konkrétní název nabízeného zboží/ seznam komponentů</t>
  </si>
  <si>
    <t>externí disk 2,5" 4TB</t>
  </si>
  <si>
    <t>flash disk  32GB</t>
  </si>
  <si>
    <t>flash disk 256GB rychlý</t>
  </si>
  <si>
    <t xml:space="preserve">flash disk 512 GB </t>
  </si>
  <si>
    <t>chladící podložka/stojan pod notebook</t>
  </si>
  <si>
    <t>klávesnice s myší set</t>
  </si>
  <si>
    <t>nabíječka do sítě</t>
  </si>
  <si>
    <t>napájecí adaptér</t>
  </si>
  <si>
    <t xml:space="preserve">paměť do počítače </t>
  </si>
  <si>
    <t>powerbanka</t>
  </si>
  <si>
    <t>redukce HDMI-DVI</t>
  </si>
  <si>
    <t>SSD disk externí 2TB</t>
  </si>
  <si>
    <t>SSD disk interní 1TB</t>
  </si>
  <si>
    <t>SSD disk interní 2TB M.2</t>
  </si>
  <si>
    <t>Dálkové ovládání určené pro prezentace, červené laserové ukazovátko, dosah 15 m, USB přijímač, ergonomický tvar, technologie plug-and-play, po skončení prezentace možnost uložení přijímače do těla prezentéru</t>
  </si>
  <si>
    <t>Externí 2,5" disk s připojením Micro USB-B, rozhraní USB 3.2 Gen 1 (USB 3.0), kapacita 4000GB, šifrování 256bitové hardwarové AES, záruka 3 roky</t>
  </si>
  <si>
    <t>Flash disk s připojením USB-A a USB-C,rozhraní USB 3.2 Gen 1 (USB 3.0),  kapacita 32GB, rychlost čtení až 150 MB/s, kovový, s poutkem na klíče, záruka 5 let</t>
  </si>
  <si>
    <t>Flash disk s připojením USB-A, rozhraní USB 3.2 Gen 1 (USB 3.0), kapacita 256GB, rychlost zápisu až 380 MB/s, rychlost čtení až 420 MB/s, 128bitové aes šifrování, LED indikátor, s poutkem na klíče, kov, záruka 10 let</t>
  </si>
  <si>
    <t>Flash disk USB 3.2 Gen 1 (USB 3.0), USB-A, kapacita 512 GB, rychlost čtení až 150 MB/s, odolný, s poutkem na klíče, kovový</t>
  </si>
  <si>
    <t>Set klávesnice a myši,  bezdrátová technologie: Bluetooth, Radio Frequency
klávesnice: 12 programovatelných kláves, indikátor stavu baterie, česká lokalizace
myš: optická s pěti programovatelnými tlačítky a rolovacím kolečkem, DPI až 4000, ergonomická (ne vertikální), indikátor stavu baterie</t>
  </si>
  <si>
    <t>Nabíječka do sítě - s podporou rychlého nabíjení, celkový výkon 60 W (1 × 60 W, 3 × 12 W, 1 × 18 W), výstup USB-A a USB-C, technologie rychlého nabíjení USB Power Delivery, přepěťová ochrana, podpěťová ochrana, indikace nabíjení, délka kabelu cca 1 m.</t>
  </si>
  <si>
    <t>Nabíječka do sítě - s podporou rychlého nabíjení, GAN, celkový výkon 120W, výstupy 2 × USB-C (max. 100W), 1 × USB-C (max. 30W) a 1 × USB-A (max. 30W), technologie rychlého nabíjení Quick Charge, USB Power Delivery, QuickCharge 2.0, QuickCharge 3.0, QuickCharge 4.0+ a Adaptive Fast Charging, podpěťová ochrana, přepěťová ochrana, délka kabelu cca 1m</t>
  </si>
  <si>
    <t>Síťová nabíječka s 1x USB-C a 1x USB-A výstupem, technologie Rapid Charge, nabíjení s max. výkonem 20 W; USB-C: podpora Power Delivery 3, max. výkon 20W (5V/3A, 9V/2,22A, 12V/1,68A); USB-A: podpora 9V rychlonabíjení a Qualcomm Quick Charge 3, max. výkon 18W (5V/3A, 9V/2A, 12V/1,5A)</t>
  </si>
  <si>
    <t>Síťová nabíječka s dvěma USB porty, nabízející rychlé a spolehlivé nabíjení pomocí moderní technologie Smart Rapid Charge, zabudovaná ochrana proti přepětí, přebití a zkratu</t>
  </si>
  <si>
    <t>Napájecí originální adaptér s českou zástrčkou k notebooku HP Zbook Firefly 14 G9</t>
  </si>
  <si>
    <t>Paměť do počítače 16GB DDR5 non-ECC RAM s maximální pracovní frekvencí 4800MHz, časováním CL40 a pracovním napětím 1,10V, plně kompatibilní s počítačem HP EliteDesk 800 G9 Tower (pn: 519Q1AV)</t>
  </si>
  <si>
    <t>Powerbanka pro mobilní talefony a tablety, kapacita 20000 mAh, výstup: 1x USB-C, 2x USB-A, výstupní proud až 4 A, výstupní napětí 5 V,výkon nabíjení až 50 W</t>
  </si>
  <si>
    <t>Redukce propojující HDMI F a DVI M, pozlacené konektory</t>
  </si>
  <si>
    <t xml:space="preserve">Externí disk s připojením USB-C, rozhraní USB 3.2 Gen 2 (USB 3.1), rychlost čtení až 1050MB/s, rychlost zápisu až 1000MB/s, kapacita 2000GB </t>
  </si>
  <si>
    <t>interní SSD 2,5", SATA III, TLC, rychlost čtení 560MB/s, rychlost zápisu 510MB/s, kapacita 1TB, životnost 360 TBW, záruka 5 let</t>
  </si>
  <si>
    <t>SSD disk s M.2 formátem (TLC) s kapacitou 2TB, minimální rychlostí čtení 5150MB/s, minimální rychlostí zápisu 4850MB/s, minimální životností 1200TBW, SSD disk plně podporován PCIe 4.0 rozhraním.</t>
  </si>
  <si>
    <t>Chladící podložka/stojan pasivní (bez napájení) pod 17" notebook, výškově nastavitelná, kovová</t>
  </si>
  <si>
    <t>mobilní telefon</t>
  </si>
  <si>
    <t>Mobilní telefon - Dual SIM, dotykový FHD+ displej s rozlišením min. 2400 x 1080 px,velikost displeje 6,6",  8 jádrový procesor s frekvencí 2,2GHz, operační paměť 4GB, velikost úložiště 64GB, 50Mpx fotoaparát, 8Mpx selfie kamera, podpora microSD, Bluetooth 5.1, NFC, Wifi, 5G, GPS, 3,5mm jack, USB-C, 5000mAh baterie, snímač otisků prstů, USB-C, barva černá
příslušenství: nabíječka</t>
  </si>
  <si>
    <t>Komponenty a příslušenství</t>
  </si>
  <si>
    <t>Mobilní 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</si>
</sst>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2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 Light"/>
      <family val="2"/>
      <charset val="238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0" xfId="1"/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0" borderId="0" xfId="1" applyFont="1"/>
    <xf numFmtId="0" fontId="1" fillId="0" borderId="0" xfId="1" applyFont="1"/>
    <xf numFmtId="0" fontId="5" fillId="4" borderId="11" xfId="1" applyFont="1" applyFill="1" applyBorder="1" applyAlignment="1">
      <alignment horizontal="right" vertical="center"/>
    </xf>
    <xf numFmtId="0" fontId="5" fillId="4" borderId="12" xfId="1" applyFont="1" applyFill="1" applyBorder="1" applyAlignment="1">
      <alignment horizontal="right" vertical="center"/>
    </xf>
    <xf numFmtId="0" fontId="3" fillId="0" borderId="0" xfId="1" applyFill="1" applyAlignment="1">
      <alignment horizontal="right"/>
    </xf>
    <xf numFmtId="4" fontId="5" fillId="0" borderId="0" xfId="1" applyNumberFormat="1" applyFont="1" applyFill="1"/>
    <xf numFmtId="0" fontId="5" fillId="2" borderId="14" xfId="1" applyFont="1" applyFill="1" applyBorder="1" applyAlignment="1">
      <alignment horizontal="center" vertical="center" textRotation="90"/>
    </xf>
    <xf numFmtId="0" fontId="5" fillId="2" borderId="15" xfId="1" applyFont="1" applyFill="1" applyBorder="1" applyAlignment="1">
      <alignment horizontal="center" vertical="center" textRotation="90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3" fillId="0" borderId="17" xfId="1" applyBorder="1"/>
    <xf numFmtId="0" fontId="0" fillId="3" borderId="17" xfId="0" applyFill="1" applyBorder="1" applyAlignment="1">
      <alignment vertical="center"/>
    </xf>
    <xf numFmtId="4" fontId="0" fillId="3" borderId="17" xfId="0" applyNumberFormat="1" applyFill="1" applyBorder="1" applyAlignment="1">
      <alignment vertical="center"/>
    </xf>
    <xf numFmtId="4" fontId="6" fillId="0" borderId="17" xfId="1" applyNumberFormat="1" applyFont="1" applyFill="1" applyBorder="1" applyAlignment="1">
      <alignment horizontal="right" vertical="center"/>
    </xf>
    <xf numFmtId="3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/>
    </xf>
    <xf numFmtId="4" fontId="2" fillId="3" borderId="18" xfId="1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2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14" fillId="0" borderId="0" xfId="1" applyFont="1"/>
    <xf numFmtId="0" fontId="5" fillId="0" borderId="0" xfId="1" applyFont="1"/>
    <xf numFmtId="4" fontId="0" fillId="2" borderId="2" xfId="1" applyNumberFormat="1" applyFont="1" applyFill="1" applyBorder="1" applyAlignment="1">
      <alignment horizontal="left" vertical="center"/>
    </xf>
    <xf numFmtId="4" fontId="0" fillId="2" borderId="16" xfId="1" applyNumberFormat="1" applyFont="1" applyFill="1" applyBorder="1" applyAlignment="1">
      <alignment horizontal="left" vertical="center"/>
    </xf>
    <xf numFmtId="4" fontId="1" fillId="2" borderId="10" xfId="1" applyNumberFormat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7" fillId="0" borderId="12" xfId="0" applyFont="1" applyBorder="1" applyAlignment="1">
      <alignment horizontal="left" wrapText="1"/>
    </xf>
    <xf numFmtId="0" fontId="5" fillId="2" borderId="2" xfId="1" applyFont="1" applyFill="1" applyBorder="1" applyAlignment="1">
      <alignment horizontal="center" vertical="center" textRotation="90"/>
    </xf>
    <xf numFmtId="0" fontId="5" fillId="2" borderId="6" xfId="1" applyFont="1" applyFill="1" applyBorder="1" applyAlignment="1">
      <alignment horizontal="center" vertical="center" textRotation="90"/>
    </xf>
    <xf numFmtId="0" fontId="2" fillId="2" borderId="3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</cellXfs>
  <cellStyles count="3">
    <cellStyle name="Hypertextový odkaz" xfId="2" builtinId="8"/>
    <cellStyle name="Normální" xfId="0" builtinId="0"/>
    <cellStyle name="Normální 2" xfId="1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11" zoomScale="80" zoomScaleNormal="80" workbookViewId="0">
      <selection activeCell="F25" sqref="F25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6" t="s">
        <v>12</v>
      </c>
      <c r="B1" s="36"/>
      <c r="C1" s="36"/>
      <c r="D1" s="36"/>
      <c r="E1" s="36"/>
      <c r="F1" s="36"/>
      <c r="G1" s="36"/>
    </row>
    <row r="2" spans="1:7" ht="35.25" customHeight="1" thickBot="1" x14ac:dyDescent="0.3">
      <c r="A2" s="37" t="s">
        <v>10</v>
      </c>
      <c r="B2" s="37"/>
      <c r="C2" s="37"/>
      <c r="D2" s="37"/>
      <c r="E2" s="37"/>
      <c r="F2" s="37"/>
      <c r="G2" s="37"/>
    </row>
    <row r="3" spans="1:7" ht="15" customHeight="1" x14ac:dyDescent="0.2">
      <c r="A3" s="38" t="s">
        <v>0</v>
      </c>
      <c r="B3" s="10"/>
      <c r="C3" s="40" t="s">
        <v>8</v>
      </c>
      <c r="D3" s="40" t="s">
        <v>7</v>
      </c>
      <c r="E3" s="40" t="s">
        <v>1</v>
      </c>
      <c r="F3" s="43" t="s">
        <v>2</v>
      </c>
      <c r="G3" s="44"/>
    </row>
    <row r="4" spans="1:7" ht="75" customHeight="1" thickBot="1" x14ac:dyDescent="0.25">
      <c r="A4" s="39"/>
      <c r="B4" s="11" t="s">
        <v>9</v>
      </c>
      <c r="C4" s="41"/>
      <c r="D4" s="42"/>
      <c r="E4" s="41"/>
      <c r="F4" s="2" t="s">
        <v>3</v>
      </c>
      <c r="G4" s="3" t="s">
        <v>4</v>
      </c>
    </row>
    <row r="5" spans="1:7" ht="15" customHeight="1" x14ac:dyDescent="0.2">
      <c r="A5" s="33" t="s">
        <v>52</v>
      </c>
      <c r="B5" s="34"/>
      <c r="C5" s="35"/>
      <c r="D5" s="35"/>
      <c r="E5" s="35"/>
      <c r="F5" s="35"/>
      <c r="G5" s="35"/>
    </row>
    <row r="6" spans="1:7" ht="43.5" customHeight="1" x14ac:dyDescent="0.2">
      <c r="A6" s="14">
        <v>1</v>
      </c>
      <c r="B6" s="24" t="s">
        <v>16</v>
      </c>
      <c r="C6" s="23" t="s">
        <v>32</v>
      </c>
      <c r="D6" s="15"/>
      <c r="E6" s="21">
        <v>1</v>
      </c>
      <c r="F6" s="16">
        <v>0</v>
      </c>
      <c r="G6" s="17">
        <f t="shared" ref="G6:G24" si="0">E6*F6</f>
        <v>0</v>
      </c>
    </row>
    <row r="7" spans="1:7" ht="37.5" customHeight="1" x14ac:dyDescent="0.2">
      <c r="A7" s="14">
        <v>2</v>
      </c>
      <c r="B7" s="24" t="s">
        <v>18</v>
      </c>
      <c r="C7" s="23" t="s">
        <v>33</v>
      </c>
      <c r="D7" s="12"/>
      <c r="E7" s="21">
        <v>3</v>
      </c>
      <c r="F7" s="13">
        <v>0</v>
      </c>
      <c r="G7" s="17">
        <f t="shared" si="0"/>
        <v>0</v>
      </c>
    </row>
    <row r="8" spans="1:7" ht="36" customHeight="1" x14ac:dyDescent="0.2">
      <c r="A8" s="14">
        <v>3</v>
      </c>
      <c r="B8" s="24" t="s">
        <v>19</v>
      </c>
      <c r="C8" s="23" t="s">
        <v>34</v>
      </c>
      <c r="D8" s="12"/>
      <c r="E8" s="21">
        <v>5</v>
      </c>
      <c r="F8" s="13">
        <v>0</v>
      </c>
      <c r="G8" s="17">
        <f t="shared" si="0"/>
        <v>0</v>
      </c>
    </row>
    <row r="9" spans="1:7" ht="45.75" customHeight="1" x14ac:dyDescent="0.2">
      <c r="A9" s="14">
        <v>4</v>
      </c>
      <c r="B9" s="24" t="s">
        <v>20</v>
      </c>
      <c r="C9" s="23" t="s">
        <v>35</v>
      </c>
      <c r="D9" s="12"/>
      <c r="E9" s="21">
        <v>1</v>
      </c>
      <c r="F9" s="13">
        <v>0</v>
      </c>
      <c r="G9" s="17">
        <f t="shared" si="0"/>
        <v>0</v>
      </c>
    </row>
    <row r="10" spans="1:7" ht="36.75" customHeight="1" x14ac:dyDescent="0.2">
      <c r="A10" s="14">
        <v>5</v>
      </c>
      <c r="B10" s="24" t="s">
        <v>21</v>
      </c>
      <c r="C10" s="23" t="s">
        <v>36</v>
      </c>
      <c r="D10" s="12"/>
      <c r="E10" s="21">
        <v>1</v>
      </c>
      <c r="F10" s="13">
        <v>0</v>
      </c>
      <c r="G10" s="17">
        <f t="shared" si="0"/>
        <v>0</v>
      </c>
    </row>
    <row r="11" spans="1:7" ht="29.25" customHeight="1" x14ac:dyDescent="0.2">
      <c r="A11" s="14">
        <v>6</v>
      </c>
      <c r="B11" s="24" t="s">
        <v>22</v>
      </c>
      <c r="C11" s="23" t="s">
        <v>49</v>
      </c>
      <c r="D11" s="12"/>
      <c r="E11" s="21">
        <v>1</v>
      </c>
      <c r="F11" s="13">
        <v>0</v>
      </c>
      <c r="G11" s="17">
        <f t="shared" si="0"/>
        <v>0</v>
      </c>
    </row>
    <row r="12" spans="1:7" ht="60" x14ac:dyDescent="0.2">
      <c r="A12" s="14">
        <v>7</v>
      </c>
      <c r="B12" s="24" t="s">
        <v>23</v>
      </c>
      <c r="C12" s="23" t="s">
        <v>37</v>
      </c>
      <c r="D12" s="12"/>
      <c r="E12" s="21">
        <v>1</v>
      </c>
      <c r="F12" s="13">
        <v>0</v>
      </c>
      <c r="G12" s="17">
        <f t="shared" si="0"/>
        <v>0</v>
      </c>
    </row>
    <row r="13" spans="1:7" ht="45" x14ac:dyDescent="0.2">
      <c r="A13" s="14">
        <v>8</v>
      </c>
      <c r="B13" s="24" t="s">
        <v>24</v>
      </c>
      <c r="C13" s="23" t="s">
        <v>38</v>
      </c>
      <c r="D13" s="12"/>
      <c r="E13" s="21">
        <v>1</v>
      </c>
      <c r="F13" s="13">
        <v>0</v>
      </c>
      <c r="G13" s="17">
        <f t="shared" si="0"/>
        <v>0</v>
      </c>
    </row>
    <row r="14" spans="1:7" ht="66.75" customHeight="1" x14ac:dyDescent="0.2">
      <c r="A14" s="14">
        <v>9</v>
      </c>
      <c r="B14" s="24" t="s">
        <v>24</v>
      </c>
      <c r="C14" s="23" t="s">
        <v>39</v>
      </c>
      <c r="D14" s="12"/>
      <c r="E14" s="21">
        <v>3</v>
      </c>
      <c r="F14" s="13">
        <v>0</v>
      </c>
      <c r="G14" s="17">
        <f t="shared" si="0"/>
        <v>0</v>
      </c>
    </row>
    <row r="15" spans="1:7" ht="55.5" customHeight="1" x14ac:dyDescent="0.2">
      <c r="A15" s="14">
        <v>10</v>
      </c>
      <c r="B15" s="24" t="s">
        <v>24</v>
      </c>
      <c r="C15" s="23" t="s">
        <v>40</v>
      </c>
      <c r="D15" s="12"/>
      <c r="E15" s="21">
        <v>1</v>
      </c>
      <c r="F15" s="13">
        <v>0</v>
      </c>
      <c r="G15" s="17">
        <f t="shared" si="0"/>
        <v>0</v>
      </c>
    </row>
    <row r="16" spans="1:7" ht="42" customHeight="1" x14ac:dyDescent="0.2">
      <c r="A16" s="14">
        <v>11</v>
      </c>
      <c r="B16" s="24" t="s">
        <v>24</v>
      </c>
      <c r="C16" s="23" t="s">
        <v>41</v>
      </c>
      <c r="D16" s="12"/>
      <c r="E16" s="21">
        <v>1</v>
      </c>
      <c r="F16" s="13">
        <v>0</v>
      </c>
      <c r="G16" s="17">
        <f t="shared" si="0"/>
        <v>0</v>
      </c>
    </row>
    <row r="17" spans="1:7" ht="27" customHeight="1" x14ac:dyDescent="0.2">
      <c r="A17" s="14">
        <v>12</v>
      </c>
      <c r="B17" s="24" t="s">
        <v>25</v>
      </c>
      <c r="C17" s="23" t="s">
        <v>42</v>
      </c>
      <c r="D17" s="12"/>
      <c r="E17" s="21">
        <v>1</v>
      </c>
      <c r="F17" s="13">
        <v>0</v>
      </c>
      <c r="G17" s="17">
        <f t="shared" si="0"/>
        <v>0</v>
      </c>
    </row>
    <row r="18" spans="1:7" ht="30" x14ac:dyDescent="0.2">
      <c r="A18" s="14">
        <v>13</v>
      </c>
      <c r="B18" s="24" t="s">
        <v>26</v>
      </c>
      <c r="C18" s="23" t="s">
        <v>43</v>
      </c>
      <c r="D18" s="12"/>
      <c r="E18" s="21">
        <v>1</v>
      </c>
      <c r="F18" s="13">
        <v>0</v>
      </c>
      <c r="G18" s="17">
        <f t="shared" si="0"/>
        <v>0</v>
      </c>
    </row>
    <row r="19" spans="1:7" ht="30" x14ac:dyDescent="0.2">
      <c r="A19" s="14">
        <v>14</v>
      </c>
      <c r="B19" s="24" t="s">
        <v>27</v>
      </c>
      <c r="C19" s="23" t="s">
        <v>44</v>
      </c>
      <c r="D19" s="12"/>
      <c r="E19" s="21">
        <v>2</v>
      </c>
      <c r="F19" s="13">
        <v>0</v>
      </c>
      <c r="G19" s="17">
        <f t="shared" si="0"/>
        <v>0</v>
      </c>
    </row>
    <row r="20" spans="1:7" ht="27" customHeight="1" x14ac:dyDescent="0.2">
      <c r="A20" s="14">
        <v>15</v>
      </c>
      <c r="B20" s="24" t="s">
        <v>28</v>
      </c>
      <c r="C20" s="23" t="s">
        <v>45</v>
      </c>
      <c r="D20" s="12"/>
      <c r="E20" s="21">
        <v>1</v>
      </c>
      <c r="F20" s="13">
        <v>0</v>
      </c>
      <c r="G20" s="17">
        <f t="shared" si="0"/>
        <v>0</v>
      </c>
    </row>
    <row r="21" spans="1:7" ht="36" customHeight="1" x14ac:dyDescent="0.2">
      <c r="A21" s="14">
        <v>16</v>
      </c>
      <c r="B21" s="24" t="s">
        <v>29</v>
      </c>
      <c r="C21" s="23" t="s">
        <v>46</v>
      </c>
      <c r="D21" s="12"/>
      <c r="E21" s="21">
        <v>5</v>
      </c>
      <c r="F21" s="13">
        <v>0</v>
      </c>
      <c r="G21" s="17">
        <f t="shared" si="0"/>
        <v>0</v>
      </c>
    </row>
    <row r="22" spans="1:7" ht="55.5" customHeight="1" x14ac:dyDescent="0.2">
      <c r="A22" s="14">
        <v>17</v>
      </c>
      <c r="B22" s="24" t="s">
        <v>30</v>
      </c>
      <c r="C22" s="20" t="s">
        <v>47</v>
      </c>
      <c r="D22" s="12"/>
      <c r="E22" s="21">
        <v>1</v>
      </c>
      <c r="F22" s="13">
        <v>0</v>
      </c>
      <c r="G22" s="17">
        <f t="shared" si="0"/>
        <v>0</v>
      </c>
    </row>
    <row r="23" spans="1:7" ht="37.5" customHeight="1" x14ac:dyDescent="0.2">
      <c r="A23" s="14">
        <v>18</v>
      </c>
      <c r="B23" s="24" t="s">
        <v>31</v>
      </c>
      <c r="C23" s="23" t="s">
        <v>48</v>
      </c>
      <c r="D23" s="12"/>
      <c r="E23" s="21">
        <v>1</v>
      </c>
      <c r="F23" s="13">
        <v>0</v>
      </c>
      <c r="G23" s="17">
        <f t="shared" si="0"/>
        <v>0</v>
      </c>
    </row>
    <row r="24" spans="1:7" ht="35.25" customHeight="1" thickBot="1" x14ac:dyDescent="0.25">
      <c r="A24" s="14">
        <v>19</v>
      </c>
      <c r="B24" s="24" t="s">
        <v>13</v>
      </c>
      <c r="C24" s="23" t="s">
        <v>14</v>
      </c>
      <c r="D24" s="12"/>
      <c r="E24" s="21">
        <v>3</v>
      </c>
      <c r="F24" s="13">
        <v>0</v>
      </c>
      <c r="G24" s="17">
        <f t="shared" si="0"/>
        <v>0</v>
      </c>
    </row>
    <row r="25" spans="1:7" ht="15.75" thickBot="1" x14ac:dyDescent="0.25">
      <c r="A25" s="6"/>
      <c r="B25" s="7"/>
      <c r="C25" s="7"/>
      <c r="D25" s="7"/>
      <c r="E25" s="7"/>
      <c r="F25" s="6" t="s">
        <v>6</v>
      </c>
      <c r="G25" s="22">
        <f>SUM(G6:G24)</f>
        <v>0</v>
      </c>
    </row>
    <row r="26" spans="1:7" x14ac:dyDescent="0.2">
      <c r="F26" s="8"/>
      <c r="G26" s="9"/>
    </row>
    <row r="27" spans="1:7" ht="15" x14ac:dyDescent="0.25">
      <c r="A27" s="4" t="s">
        <v>5</v>
      </c>
      <c r="B27" s="4"/>
      <c r="C27" s="5"/>
      <c r="D27" s="5"/>
      <c r="E27" s="5"/>
      <c r="F27" s="5"/>
      <c r="G27" s="5"/>
    </row>
    <row r="28" spans="1:7" x14ac:dyDescent="0.2">
      <c r="C28" s="1" t="s">
        <v>11</v>
      </c>
    </row>
    <row r="30" spans="1:7" ht="15.75" x14ac:dyDescent="0.2">
      <c r="C30" s="28"/>
    </row>
    <row r="31" spans="1:7" ht="15" x14ac:dyDescent="0.2">
      <c r="C31" s="27"/>
    </row>
    <row r="32" spans="1:7" ht="15.75" x14ac:dyDescent="0.2">
      <c r="C32" s="25"/>
    </row>
    <row r="33" spans="3:3" ht="15" x14ac:dyDescent="0.2">
      <c r="C33" s="29"/>
    </row>
    <row r="34" spans="3:3" ht="15" x14ac:dyDescent="0.2">
      <c r="C34" s="26"/>
    </row>
    <row r="35" spans="3:3" ht="15" x14ac:dyDescent="0.25">
      <c r="C35" s="30"/>
    </row>
    <row r="36" spans="3:3" ht="15" x14ac:dyDescent="0.25">
      <c r="C36" s="31"/>
    </row>
  </sheetData>
  <protectedRanges>
    <protectedRange sqref="F6:F24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1" priority="1">
      <formula>#REF!="alternativní"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="80" zoomScaleNormal="80" workbookViewId="0">
      <selection activeCell="F7" sqref="F7"/>
    </sheetView>
  </sheetViews>
  <sheetFormatPr defaultRowHeight="12.75" x14ac:dyDescent="0.2"/>
  <cols>
    <col min="1" max="1" width="4.5703125" style="1" customWidth="1"/>
    <col min="2" max="2" width="39.140625" style="1" customWidth="1"/>
    <col min="3" max="3" width="111.5703125" style="1" customWidth="1"/>
    <col min="4" max="4" width="62.140625" style="1" customWidth="1"/>
    <col min="5" max="5" width="7.28515625" style="1" customWidth="1"/>
    <col min="6" max="6" width="12.5703125" style="1" customWidth="1"/>
    <col min="7" max="7" width="15.42578125" style="1" customWidth="1"/>
    <col min="8" max="8" width="14.7109375" style="1" customWidth="1"/>
    <col min="9" max="16384" width="9.140625" style="1"/>
  </cols>
  <sheetData>
    <row r="1" spans="1:7" ht="18.75" x14ac:dyDescent="0.2">
      <c r="A1" s="36" t="s">
        <v>15</v>
      </c>
      <c r="B1" s="36"/>
      <c r="C1" s="36"/>
      <c r="D1" s="36"/>
      <c r="E1" s="36"/>
      <c r="F1" s="36"/>
      <c r="G1" s="36"/>
    </row>
    <row r="2" spans="1:7" ht="35.25" customHeight="1" thickBot="1" x14ac:dyDescent="0.3">
      <c r="A2" s="37" t="s">
        <v>10</v>
      </c>
      <c r="B2" s="37"/>
      <c r="C2" s="37"/>
      <c r="D2" s="37"/>
      <c r="E2" s="37"/>
      <c r="F2" s="37"/>
      <c r="G2" s="37"/>
    </row>
    <row r="3" spans="1:7" ht="15" customHeight="1" x14ac:dyDescent="0.2">
      <c r="A3" s="38" t="s">
        <v>0</v>
      </c>
      <c r="B3" s="10"/>
      <c r="C3" s="40" t="s">
        <v>8</v>
      </c>
      <c r="D3" s="40" t="s">
        <v>17</v>
      </c>
      <c r="E3" s="40" t="s">
        <v>1</v>
      </c>
      <c r="F3" s="43" t="s">
        <v>2</v>
      </c>
      <c r="G3" s="44"/>
    </row>
    <row r="4" spans="1:7" ht="75" customHeight="1" thickBot="1" x14ac:dyDescent="0.25">
      <c r="A4" s="39"/>
      <c r="B4" s="11" t="s">
        <v>9</v>
      </c>
      <c r="C4" s="41"/>
      <c r="D4" s="42"/>
      <c r="E4" s="41"/>
      <c r="F4" s="2" t="s">
        <v>3</v>
      </c>
      <c r="G4" s="3" t="s">
        <v>4</v>
      </c>
    </row>
    <row r="5" spans="1:7" ht="15" customHeight="1" x14ac:dyDescent="0.2">
      <c r="A5" s="33" t="s">
        <v>53</v>
      </c>
      <c r="B5" s="34"/>
      <c r="C5" s="35"/>
      <c r="D5" s="35"/>
      <c r="E5" s="35"/>
      <c r="F5" s="35"/>
      <c r="G5" s="35"/>
    </row>
    <row r="6" spans="1:7" ht="140.25" customHeight="1" thickBot="1" x14ac:dyDescent="0.25">
      <c r="A6" s="14">
        <v>1</v>
      </c>
      <c r="B6" s="18" t="s">
        <v>50</v>
      </c>
      <c r="C6" s="19" t="s">
        <v>51</v>
      </c>
      <c r="D6" s="12"/>
      <c r="E6" s="21">
        <v>3</v>
      </c>
      <c r="F6" s="13">
        <v>0</v>
      </c>
      <c r="G6" s="17">
        <f t="shared" ref="G6" si="0">E6*F6</f>
        <v>0</v>
      </c>
    </row>
    <row r="7" spans="1:7" ht="15.75" thickBot="1" x14ac:dyDescent="0.25">
      <c r="A7" s="6"/>
      <c r="B7" s="7"/>
      <c r="C7" s="7"/>
      <c r="D7" s="7"/>
      <c r="E7" s="7"/>
      <c r="F7" s="6" t="s">
        <v>6</v>
      </c>
      <c r="G7" s="22">
        <f>SUM(G6:G6)</f>
        <v>0</v>
      </c>
    </row>
    <row r="8" spans="1:7" x14ac:dyDescent="0.2">
      <c r="F8" s="8"/>
      <c r="G8" s="9"/>
    </row>
    <row r="9" spans="1:7" ht="15" x14ac:dyDescent="0.25">
      <c r="A9" s="4" t="s">
        <v>5</v>
      </c>
      <c r="B9" s="4"/>
      <c r="C9" s="5"/>
      <c r="D9" s="5"/>
      <c r="E9" s="5"/>
      <c r="F9" s="5"/>
      <c r="G9" s="5"/>
    </row>
    <row r="10" spans="1:7" x14ac:dyDescent="0.2">
      <c r="C10" s="1" t="s">
        <v>11</v>
      </c>
    </row>
    <row r="11" spans="1:7" x14ac:dyDescent="0.2">
      <c r="C11" s="32"/>
    </row>
    <row r="12" spans="1:7" ht="15.75" x14ac:dyDescent="0.2">
      <c r="C12" s="28"/>
    </row>
    <row r="13" spans="1:7" ht="15" x14ac:dyDescent="0.2">
      <c r="C13" s="27"/>
    </row>
    <row r="14" spans="1:7" ht="15.75" x14ac:dyDescent="0.2">
      <c r="C14" s="25"/>
    </row>
    <row r="15" spans="1:7" ht="15" x14ac:dyDescent="0.2">
      <c r="C15" s="29"/>
    </row>
    <row r="16" spans="1:7" ht="15" x14ac:dyDescent="0.2">
      <c r="C16" s="26"/>
    </row>
    <row r="17" spans="3:3" ht="15" x14ac:dyDescent="0.25">
      <c r="C17" s="30"/>
    </row>
    <row r="18" spans="3:3" ht="15" x14ac:dyDescent="0.25">
      <c r="C18" s="31"/>
    </row>
  </sheetData>
  <protectedRanges>
    <protectedRange sqref="F6" name="Oblast1"/>
  </protectedRanges>
  <mergeCells count="8">
    <mergeCell ref="A5:G5"/>
    <mergeCell ref="A1:G1"/>
    <mergeCell ref="A2:G2"/>
    <mergeCell ref="A3:A4"/>
    <mergeCell ref="C3:C4"/>
    <mergeCell ref="D3:D4"/>
    <mergeCell ref="E3:E4"/>
    <mergeCell ref="F3:G3"/>
  </mergeCells>
  <conditionalFormatting sqref="A5:B5">
    <cfRule type="expression" dxfId="0" priority="1">
      <formula>#REF!="alternativní"</formula>
    </cfRule>
  </conditionalFormatting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Hotová Lenka</dc:creator>
  <cp:lastModifiedBy>Škrabal Ondřej</cp:lastModifiedBy>
  <cp:lastPrinted>2021-07-16T12:05:43Z</cp:lastPrinted>
  <dcterms:created xsi:type="dcterms:W3CDTF">2019-09-27T11:56:57Z</dcterms:created>
  <dcterms:modified xsi:type="dcterms:W3CDTF">2023-04-12T12:13:03Z</dcterms:modified>
</cp:coreProperties>
</file>