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<sst xmlns="http://schemas.openxmlformats.org/spreadsheetml/2006/main" count="154" uniqueCount="85">
  <si>
    <t>PČ</t>
  </si>
  <si>
    <t>Název</t>
  </si>
  <si>
    <t>Specifikace</t>
  </si>
  <si>
    <t xml:space="preserve">maximální balení </t>
  </si>
  <si>
    <t>Přesné označení nabízeného produktu **</t>
  </si>
  <si>
    <t>MJ</t>
  </si>
  <si>
    <t>Množství</t>
  </si>
  <si>
    <t>Minimální trvanlivost</t>
  </si>
  <si>
    <t>Cena za MJ bez DPH ***</t>
  </si>
  <si>
    <t>Cena celkem ****</t>
  </si>
  <si>
    <t>1kg</t>
  </si>
  <si>
    <t>kg</t>
  </si>
  <si>
    <t>21 dní</t>
  </si>
  <si>
    <t>2kg</t>
  </si>
  <si>
    <t>14 dní</t>
  </si>
  <si>
    <t xml:space="preserve">Papriková klobása </t>
  </si>
  <si>
    <t>hovězí maso min 35%, vepřové maso min 22%, kalibrovaná 100g</t>
  </si>
  <si>
    <t>Párky Debrecínské</t>
  </si>
  <si>
    <t>podíl vepřového masa min 74%, stejná velikost u párků</t>
  </si>
  <si>
    <t>Párky Hot Dog chlazené</t>
  </si>
  <si>
    <t>podíl masa kuřecí min 46%, vepřové maso min 8%, hovězí maso min 5%</t>
  </si>
  <si>
    <t>4 dny</t>
  </si>
  <si>
    <t>Párky jemné kuřecí</t>
  </si>
  <si>
    <t>bez lepku a laktozy, kuřecí maso min 64%, stejná velikost u párků</t>
  </si>
  <si>
    <t>Párky Vídeňské</t>
  </si>
  <si>
    <t>vepřové maso min 65%</t>
  </si>
  <si>
    <t>Salám Gothaj chlazený</t>
  </si>
  <si>
    <t>bez lepku a laktozy, vepřové maso min 49%, hovězí maso min 1%</t>
  </si>
  <si>
    <t>2,5kg</t>
  </si>
  <si>
    <t>Salám Herkules</t>
  </si>
  <si>
    <t>bez lepku a laktozy, vepřové maso min 45%, hovězí maso min 35%, vepřové sádlo min 17%</t>
  </si>
  <si>
    <t>Salám Křemešník</t>
  </si>
  <si>
    <t>bez lepku a laktozy, min 150g masa na 100g výrobku</t>
  </si>
  <si>
    <t>Salám šunkový zauzený chlazený</t>
  </si>
  <si>
    <t>bez lepku a laktozy, vepřové maso min 55%, hovězí maso min 3%</t>
  </si>
  <si>
    <t>2,4kg</t>
  </si>
  <si>
    <t xml:space="preserve">Slanina anglická </t>
  </si>
  <si>
    <r>
      <t xml:space="preserve">bez lepku a laktozy, vepřový bok min 85%, </t>
    </r>
    <r>
      <rPr>
        <b/>
        <sz val="11"/>
        <color theme="1"/>
        <rFont val="Calibri"/>
        <family val="2"/>
        <scheme val="minor"/>
      </rPr>
      <t>vakuové balení</t>
    </r>
  </si>
  <si>
    <r>
      <rPr>
        <b/>
        <sz val="11"/>
        <color theme="1"/>
        <rFont val="Calibri"/>
        <family val="2"/>
        <scheme val="minor"/>
      </rPr>
      <t>krájená</t>
    </r>
    <r>
      <rPr>
        <sz val="11"/>
        <color theme="1"/>
        <rFont val="Calibri"/>
        <family val="2"/>
        <scheme val="minor"/>
      </rPr>
      <t>, bez lepku a laktozy, vepřový bok min 85%, vakuové balení</t>
    </r>
  </si>
  <si>
    <t>Slanina uzená bez kůže</t>
  </si>
  <si>
    <t>bez lepku a laktozy</t>
  </si>
  <si>
    <t>3kg</t>
  </si>
  <si>
    <t>Škvařené sádlo - rukáv</t>
  </si>
  <si>
    <t>chlazené</t>
  </si>
  <si>
    <t>60 dní</t>
  </si>
  <si>
    <t xml:space="preserve">Špekáčky </t>
  </si>
  <si>
    <t>bez lepku, min podíl masa 48%</t>
  </si>
  <si>
    <t>Špekáčky výběrové</t>
  </si>
  <si>
    <t>vepřové maso min 70%</t>
  </si>
  <si>
    <t>Šunka dušená standard</t>
  </si>
  <si>
    <t>bez lepku a laktozy, vepřové maso min 53%</t>
  </si>
  <si>
    <t>Šunka dušená výběrová chlazená</t>
  </si>
  <si>
    <t>bez lepku a laktozy, vepřová kýta min 84%, sůl max %</t>
  </si>
  <si>
    <t>Šunka krůtí standard chlazená</t>
  </si>
  <si>
    <t>krůtí prsa min 70%</t>
  </si>
  <si>
    <t>Šunka kuřecí prsní standard chlazená</t>
  </si>
  <si>
    <t>bez lepku a laktozy, min 70% kuřecí prsa</t>
  </si>
  <si>
    <r>
      <t xml:space="preserve">Šunka Parmská </t>
    </r>
    <r>
      <rPr>
        <b/>
        <sz val="11"/>
        <color theme="1"/>
        <rFont val="Calibri"/>
        <family val="2"/>
        <scheme val="minor"/>
      </rPr>
      <t>plátky</t>
    </r>
  </si>
  <si>
    <r>
      <t xml:space="preserve">z vepřové kýty, proscuitto di parma, krájená a </t>
    </r>
    <r>
      <rPr>
        <b/>
        <sz val="11"/>
        <color theme="1"/>
        <rFont val="Calibri"/>
        <family val="2"/>
        <scheme val="minor"/>
      </rPr>
      <t>prokládaná folií</t>
    </r>
  </si>
  <si>
    <t>200g</t>
  </si>
  <si>
    <t>Šunka Pražská</t>
  </si>
  <si>
    <t>vepřové maso min 98%</t>
  </si>
  <si>
    <t xml:space="preserve">Šunka výběrová </t>
  </si>
  <si>
    <t>bez lepku  a laktozy, vepřová kýta min 90%</t>
  </si>
  <si>
    <t>Vinná klobása</t>
  </si>
  <si>
    <t>vepřové maso min 65%, hovězí maso min 2%, bílé víno 5%</t>
  </si>
  <si>
    <t>6 dní</t>
  </si>
  <si>
    <t>Uzený bůček</t>
  </si>
  <si>
    <t>bez lepku a laktozy, bez kosti, vepřové maso min 95%</t>
  </si>
  <si>
    <t>5kg</t>
  </si>
  <si>
    <t>6dní</t>
  </si>
  <si>
    <t>Uzená krkovička</t>
  </si>
  <si>
    <t>Uzená plec</t>
  </si>
  <si>
    <t>bez lepku a laktozy, bez kosti, vepřové maso min 78%</t>
  </si>
  <si>
    <t>Uzená plec rolovaná</t>
  </si>
  <si>
    <t>bez kosti, vepřové maso min 64%</t>
  </si>
  <si>
    <t>Celkem</t>
  </si>
  <si>
    <t>** Vložte značku a velkost balení produktu</t>
  </si>
  <si>
    <t>*** Cena přepočtená za MJ (cena za 1 kg), nikoliv cena za celé balení</t>
  </si>
  <si>
    <t>Nabídku zaslal:</t>
  </si>
  <si>
    <t>Prosím vyplňte</t>
  </si>
  <si>
    <t>Dne:</t>
  </si>
  <si>
    <t>Požadovaná četnost závozů:</t>
  </si>
  <si>
    <t>3x týdně v čase 6:00 - 10:00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</si>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</sst>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44" fontId="2" fillId="0" borderId="0" xfId="0" applyNumberFormat="1" applyFont="1"/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9" fontId="0" fillId="3" borderId="1" xfId="20" applyFont="1" applyFill="1" applyBorder="1" applyAlignment="1">
      <alignment horizontal="center"/>
    </xf>
    <xf numFmtId="9" fontId="0" fillId="2" borderId="4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27"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/>
        <bottom/>
      </border>
    </dxf>
    <dxf>
      <alignment horizontal="center" vertical="bottom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  <border>
        <left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  <border>
        <right style="thin"/>
      </border>
    </dxf>
    <dxf>
      <alignment vertical="center" textRotation="0" wrapText="1" shrinkToFit="1" readingOrder="0"/>
      <border>
        <left style="thin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  <border>
        <right style="thin"/>
      </border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border>
        <left style="thin"/>
        <bottom style="thin"/>
      </border>
    </dxf>
    <dxf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3" displayName="Tabulka13" ref="A4:K32" totalsRowCount="1" headerRowDxfId="26" dataDxfId="24" totalsRowDxfId="22" tableBorderDxfId="23" headerRowBorderDxfId="25">
  <autoFilter ref="A4:K31"/>
  <sortState ref="A11:I41">
    <sortCondition sortBy="value" ref="B11:B41"/>
  </sortState>
  <tableColumns count="11">
    <tableColumn id="1" name="PČ" dataDxfId="21" totalsRowLabel="Celkem" totalsRowDxfId="10"/>
    <tableColumn id="2" name="Název" dataDxfId="20" totalsRowDxfId="9"/>
    <tableColumn id="3" name="Specifikace" dataDxfId="19" totalsRowDxfId="8"/>
    <tableColumn id="4" name="maximální balení " dataDxfId="18" totalsRowDxfId="7"/>
    <tableColumn id="11" name="Přesné označení nabízeného produktu **" dataDxfId="17" totalsRowDxfId="6"/>
    <tableColumn id="5" name="MJ" dataDxfId="16" totalsRowDxfId="5"/>
    <tableColumn id="6" name="Množství" dataDxfId="15" totalsRowDxfId="4"/>
    <tableColumn id="10" name="Minimální trvanlivost" dataDxfId="14" totalsRowDxfId="3"/>
    <tableColumn id="7" name="Cena za MJ bez DPH ***" dataDxfId="13" totalsRowDxfId="2"/>
    <tableColumn id="8" name="Cena celkem ****" dataDxfId="12" totalsRowFunction="sum" totalsRowDxfId="1">
      <calculatedColumnFormula>I5*G5</calculatedColumnFormula>
    </tableColumn>
    <tableColumn id="9" name="DPH" dataDxfId="1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abSelected="1" workbookViewId="0" topLeftCell="A1">
      <selection activeCell="C12" sqref="C12"/>
    </sheetView>
  </sheetViews>
  <sheetFormatPr defaultColWidth="9.140625" defaultRowHeight="15"/>
  <cols>
    <col min="1" max="1" width="9.140625" style="2" customWidth="1"/>
    <col min="2" max="2" width="46.28125" style="2" customWidth="1"/>
    <col min="3" max="3" width="84.57421875" style="2" customWidth="1"/>
    <col min="4" max="4" width="12.421875" style="3" customWidth="1"/>
    <col min="5" max="5" width="38.7109375" style="3" customWidth="1"/>
    <col min="6" max="6" width="8.00390625" style="3" customWidth="1"/>
    <col min="7" max="7" width="12.28125" style="3" customWidth="1"/>
    <col min="8" max="8" width="12.421875" style="0" customWidth="1"/>
    <col min="9" max="9" width="15.57421875" style="0" customWidth="1"/>
    <col min="10" max="10" width="19.7109375" style="0" customWidth="1"/>
    <col min="11" max="11" width="15.57421875" style="1" customWidth="1"/>
  </cols>
  <sheetData>
    <row r="1" spans="2:3" s="1" customFormat="1" ht="22.5" customHeight="1">
      <c r="B1" s="28" t="s">
        <v>79</v>
      </c>
      <c r="C1" s="29" t="s">
        <v>80</v>
      </c>
    </row>
    <row r="2" spans="2:3" ht="25.15" customHeight="1">
      <c r="B2" s="28" t="s">
        <v>81</v>
      </c>
      <c r="C2" s="29"/>
    </row>
    <row r="3" spans="2:3" ht="25.15" customHeight="1">
      <c r="B3" s="30" t="s">
        <v>82</v>
      </c>
      <c r="C3" s="31" t="s">
        <v>83</v>
      </c>
    </row>
    <row r="4" spans="1:11" ht="25.15" customHeight="1">
      <c r="A4" s="4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6" t="s">
        <v>9</v>
      </c>
      <c r="K4" s="32" t="s">
        <v>84</v>
      </c>
    </row>
    <row r="5" spans="1:11" s="17" customFormat="1" ht="25.15" customHeight="1">
      <c r="A5" s="7">
        <v>1</v>
      </c>
      <c r="B5" s="8" t="s">
        <v>15</v>
      </c>
      <c r="C5" s="13" t="s">
        <v>16</v>
      </c>
      <c r="D5" s="14" t="s">
        <v>10</v>
      </c>
      <c r="E5" s="10"/>
      <c r="F5" s="9" t="s">
        <v>11</v>
      </c>
      <c r="G5" s="9">
        <v>4</v>
      </c>
      <c r="H5" s="9" t="s">
        <v>12</v>
      </c>
      <c r="I5" s="11"/>
      <c r="J5" s="12">
        <f aca="true" t="shared" si="0" ref="J5:J27">I5*G5</f>
        <v>0</v>
      </c>
      <c r="K5" s="33"/>
    </row>
    <row r="6" spans="1:11" ht="25.15" customHeight="1">
      <c r="A6" s="7">
        <v>2</v>
      </c>
      <c r="B6" s="8" t="s">
        <v>17</v>
      </c>
      <c r="C6" s="13" t="s">
        <v>18</v>
      </c>
      <c r="D6" s="14" t="s">
        <v>10</v>
      </c>
      <c r="E6" s="10"/>
      <c r="F6" s="9" t="s">
        <v>11</v>
      </c>
      <c r="G6" s="9">
        <v>7</v>
      </c>
      <c r="H6" s="9" t="s">
        <v>12</v>
      </c>
      <c r="I6" s="11"/>
      <c r="J6" s="12">
        <f t="shared" si="0"/>
        <v>0</v>
      </c>
      <c r="K6" s="33"/>
    </row>
    <row r="7" spans="1:11" ht="25.15" customHeight="1">
      <c r="A7" s="7">
        <v>3</v>
      </c>
      <c r="B7" s="8" t="s">
        <v>19</v>
      </c>
      <c r="C7" s="13" t="s">
        <v>20</v>
      </c>
      <c r="D7" s="14" t="s">
        <v>10</v>
      </c>
      <c r="E7" s="10"/>
      <c r="F7" s="9" t="s">
        <v>11</v>
      </c>
      <c r="G7" s="9">
        <v>7</v>
      </c>
      <c r="H7" s="9" t="s">
        <v>21</v>
      </c>
      <c r="I7" s="11"/>
      <c r="J7" s="12">
        <f t="shared" si="0"/>
        <v>0</v>
      </c>
      <c r="K7" s="33"/>
    </row>
    <row r="8" spans="1:11" s="17" customFormat="1" ht="25.15" customHeight="1">
      <c r="A8" s="7">
        <v>4</v>
      </c>
      <c r="B8" s="8" t="s">
        <v>22</v>
      </c>
      <c r="C8" s="18" t="s">
        <v>23</v>
      </c>
      <c r="D8" s="9" t="s">
        <v>10</v>
      </c>
      <c r="E8" s="10"/>
      <c r="F8" s="9" t="s">
        <v>11</v>
      </c>
      <c r="G8" s="9">
        <v>7</v>
      </c>
      <c r="H8" s="9" t="s">
        <v>12</v>
      </c>
      <c r="I8" s="11"/>
      <c r="J8" s="12">
        <f t="shared" si="0"/>
        <v>0</v>
      </c>
      <c r="K8" s="33"/>
    </row>
    <row r="9" spans="1:11" s="17" customFormat="1" ht="25.15" customHeight="1">
      <c r="A9" s="7">
        <v>5</v>
      </c>
      <c r="B9" s="8" t="s">
        <v>24</v>
      </c>
      <c r="C9" s="18" t="s">
        <v>25</v>
      </c>
      <c r="D9" s="14" t="s">
        <v>10</v>
      </c>
      <c r="E9" s="10"/>
      <c r="F9" s="9" t="s">
        <v>11</v>
      </c>
      <c r="G9" s="9">
        <v>7</v>
      </c>
      <c r="H9" s="9" t="s">
        <v>14</v>
      </c>
      <c r="I9" s="11"/>
      <c r="J9" s="12">
        <f t="shared" si="0"/>
        <v>0</v>
      </c>
      <c r="K9" s="33"/>
    </row>
    <row r="10" spans="1:11" s="17" customFormat="1" ht="25.15" customHeight="1">
      <c r="A10" s="7">
        <v>6</v>
      </c>
      <c r="B10" s="8" t="s">
        <v>26</v>
      </c>
      <c r="C10" s="18" t="s">
        <v>27</v>
      </c>
      <c r="D10" s="9" t="s">
        <v>28</v>
      </c>
      <c r="E10" s="10"/>
      <c r="F10" s="9" t="s">
        <v>11</v>
      </c>
      <c r="G10" s="9">
        <v>4</v>
      </c>
      <c r="H10" s="9" t="s">
        <v>12</v>
      </c>
      <c r="I10" s="11"/>
      <c r="J10" s="12">
        <f t="shared" si="0"/>
        <v>0</v>
      </c>
      <c r="K10" s="33"/>
    </row>
    <row r="11" spans="1:11" ht="25.15" customHeight="1">
      <c r="A11" s="7">
        <v>7</v>
      </c>
      <c r="B11" s="8" t="s">
        <v>29</v>
      </c>
      <c r="C11" s="18" t="s">
        <v>30</v>
      </c>
      <c r="D11" s="9" t="s">
        <v>10</v>
      </c>
      <c r="E11" s="10"/>
      <c r="F11" s="9" t="s">
        <v>11</v>
      </c>
      <c r="G11" s="9">
        <v>4</v>
      </c>
      <c r="H11" s="9" t="s">
        <v>12</v>
      </c>
      <c r="I11" s="11"/>
      <c r="J11" s="12">
        <f t="shared" si="0"/>
        <v>0</v>
      </c>
      <c r="K11" s="33"/>
    </row>
    <row r="12" spans="1:11" s="17" customFormat="1" ht="25.15" customHeight="1">
      <c r="A12" s="7">
        <v>8</v>
      </c>
      <c r="B12" s="8" t="s">
        <v>31</v>
      </c>
      <c r="C12" s="18" t="s">
        <v>32</v>
      </c>
      <c r="D12" s="9" t="s">
        <v>10</v>
      </c>
      <c r="E12" s="10"/>
      <c r="F12" s="9" t="s">
        <v>11</v>
      </c>
      <c r="G12" s="9">
        <v>2</v>
      </c>
      <c r="H12" s="9" t="s">
        <v>12</v>
      </c>
      <c r="I12" s="11"/>
      <c r="J12" s="12">
        <f t="shared" si="0"/>
        <v>0</v>
      </c>
      <c r="K12" s="33"/>
    </row>
    <row r="13" spans="1:11" ht="25.15" customHeight="1">
      <c r="A13" s="7">
        <v>9</v>
      </c>
      <c r="B13" s="8" t="s">
        <v>33</v>
      </c>
      <c r="C13" s="13" t="s">
        <v>34</v>
      </c>
      <c r="D13" s="14" t="s">
        <v>35</v>
      </c>
      <c r="E13" s="10"/>
      <c r="F13" s="9" t="s">
        <v>11</v>
      </c>
      <c r="G13" s="9">
        <v>2</v>
      </c>
      <c r="H13" s="9" t="s">
        <v>12</v>
      </c>
      <c r="I13" s="11"/>
      <c r="J13" s="12">
        <f t="shared" si="0"/>
        <v>0</v>
      </c>
      <c r="K13" s="33"/>
    </row>
    <row r="14" spans="1:11" ht="25.15" customHeight="1">
      <c r="A14" s="7">
        <v>10</v>
      </c>
      <c r="B14" s="8" t="s">
        <v>36</v>
      </c>
      <c r="C14" s="13" t="s">
        <v>37</v>
      </c>
      <c r="D14" s="14" t="s">
        <v>28</v>
      </c>
      <c r="E14" s="10"/>
      <c r="F14" s="9" t="s">
        <v>11</v>
      </c>
      <c r="G14" s="9">
        <v>7</v>
      </c>
      <c r="H14" s="9" t="s">
        <v>14</v>
      </c>
      <c r="I14" s="11"/>
      <c r="J14" s="12">
        <f t="shared" si="0"/>
        <v>0</v>
      </c>
      <c r="K14" s="33"/>
    </row>
    <row r="15" spans="1:11" ht="25.15" customHeight="1">
      <c r="A15" s="7">
        <v>11</v>
      </c>
      <c r="B15" s="8" t="s">
        <v>36</v>
      </c>
      <c r="C15" s="13" t="s">
        <v>38</v>
      </c>
      <c r="D15" s="14" t="s">
        <v>10</v>
      </c>
      <c r="E15" s="10"/>
      <c r="F15" s="9" t="s">
        <v>11</v>
      </c>
      <c r="G15" s="9">
        <v>7</v>
      </c>
      <c r="H15" s="9" t="s">
        <v>14</v>
      </c>
      <c r="I15" s="11"/>
      <c r="J15" s="12">
        <f>I15*G15</f>
        <v>0</v>
      </c>
      <c r="K15" s="33"/>
    </row>
    <row r="16" spans="1:11" ht="25.15" customHeight="1">
      <c r="A16" s="7">
        <v>12</v>
      </c>
      <c r="B16" s="20" t="s">
        <v>39</v>
      </c>
      <c r="C16" s="13" t="s">
        <v>40</v>
      </c>
      <c r="D16" s="14" t="s">
        <v>41</v>
      </c>
      <c r="E16" s="10"/>
      <c r="F16" s="9" t="s">
        <v>11</v>
      </c>
      <c r="G16" s="9">
        <v>7</v>
      </c>
      <c r="H16" s="9" t="s">
        <v>14</v>
      </c>
      <c r="I16" s="11"/>
      <c r="J16" s="12">
        <f t="shared" si="0"/>
        <v>0</v>
      </c>
      <c r="K16" s="33"/>
    </row>
    <row r="17" spans="1:11" ht="25.15" customHeight="1">
      <c r="A17" s="7">
        <v>13</v>
      </c>
      <c r="B17" s="8" t="s">
        <v>42</v>
      </c>
      <c r="C17" s="13" t="s">
        <v>43</v>
      </c>
      <c r="D17" s="15" t="s">
        <v>10</v>
      </c>
      <c r="E17" s="16"/>
      <c r="F17" s="9" t="s">
        <v>11</v>
      </c>
      <c r="G17" s="9">
        <v>2</v>
      </c>
      <c r="H17" s="9" t="s">
        <v>44</v>
      </c>
      <c r="I17" s="11"/>
      <c r="J17" s="12">
        <f t="shared" si="0"/>
        <v>0</v>
      </c>
      <c r="K17" s="33"/>
    </row>
    <row r="18" spans="1:11" ht="25.15" customHeight="1">
      <c r="A18" s="7">
        <v>14</v>
      </c>
      <c r="B18" s="8" t="s">
        <v>45</v>
      </c>
      <c r="C18" s="13" t="s">
        <v>46</v>
      </c>
      <c r="D18" s="14" t="s">
        <v>10</v>
      </c>
      <c r="E18" s="10"/>
      <c r="F18" s="9" t="s">
        <v>11</v>
      </c>
      <c r="G18" s="9">
        <v>2</v>
      </c>
      <c r="H18" s="9" t="s">
        <v>14</v>
      </c>
      <c r="I18" s="11"/>
      <c r="J18" s="12">
        <f t="shared" si="0"/>
        <v>0</v>
      </c>
      <c r="K18" s="33"/>
    </row>
    <row r="19" spans="1:11" ht="25.15" customHeight="1">
      <c r="A19" s="7">
        <v>15</v>
      </c>
      <c r="B19" s="8" t="s">
        <v>47</v>
      </c>
      <c r="C19" s="13" t="s">
        <v>48</v>
      </c>
      <c r="D19" s="14" t="s">
        <v>10</v>
      </c>
      <c r="E19" s="10"/>
      <c r="F19" s="9" t="s">
        <v>11</v>
      </c>
      <c r="G19" s="9">
        <v>2</v>
      </c>
      <c r="H19" s="9" t="s">
        <v>14</v>
      </c>
      <c r="I19" s="11"/>
      <c r="J19" s="12">
        <f t="shared" si="0"/>
        <v>0</v>
      </c>
      <c r="K19" s="33"/>
    </row>
    <row r="20" spans="1:11" ht="25.15" customHeight="1">
      <c r="A20" s="7">
        <v>16</v>
      </c>
      <c r="B20" s="8" t="s">
        <v>49</v>
      </c>
      <c r="C20" s="13" t="s">
        <v>50</v>
      </c>
      <c r="D20" s="9" t="s">
        <v>13</v>
      </c>
      <c r="E20" s="10"/>
      <c r="F20" s="9" t="s">
        <v>11</v>
      </c>
      <c r="G20" s="9">
        <v>2</v>
      </c>
      <c r="H20" s="9" t="s">
        <v>14</v>
      </c>
      <c r="I20" s="11"/>
      <c r="J20" s="12">
        <f t="shared" si="0"/>
        <v>0</v>
      </c>
      <c r="K20" s="33"/>
    </row>
    <row r="21" spans="1:11" ht="25.15" customHeight="1">
      <c r="A21" s="7">
        <v>17</v>
      </c>
      <c r="B21" s="8" t="s">
        <v>51</v>
      </c>
      <c r="C21" s="13" t="s">
        <v>52</v>
      </c>
      <c r="D21" s="9" t="s">
        <v>13</v>
      </c>
      <c r="E21" s="10"/>
      <c r="F21" s="9" t="s">
        <v>11</v>
      </c>
      <c r="G21" s="9">
        <v>2</v>
      </c>
      <c r="H21" s="9" t="s">
        <v>14</v>
      </c>
      <c r="I21" s="11"/>
      <c r="J21" s="12">
        <f t="shared" si="0"/>
        <v>0</v>
      </c>
      <c r="K21" s="33"/>
    </row>
    <row r="22" spans="1:11" ht="25.15" customHeight="1">
      <c r="A22" s="7">
        <v>18</v>
      </c>
      <c r="B22" s="8" t="s">
        <v>53</v>
      </c>
      <c r="C22" s="13" t="s">
        <v>54</v>
      </c>
      <c r="D22" s="9" t="s">
        <v>13</v>
      </c>
      <c r="E22" s="10"/>
      <c r="F22" s="9" t="s">
        <v>11</v>
      </c>
      <c r="G22" s="9">
        <v>2</v>
      </c>
      <c r="H22" s="9" t="s">
        <v>14</v>
      </c>
      <c r="I22" s="11"/>
      <c r="J22" s="12">
        <f t="shared" si="0"/>
        <v>0</v>
      </c>
      <c r="K22" s="33"/>
    </row>
    <row r="23" spans="1:11" ht="25.15" customHeight="1">
      <c r="A23" s="7">
        <v>19</v>
      </c>
      <c r="B23" s="8" t="s">
        <v>55</v>
      </c>
      <c r="C23" s="13" t="s">
        <v>56</v>
      </c>
      <c r="D23" s="9" t="s">
        <v>13</v>
      </c>
      <c r="E23" s="10"/>
      <c r="F23" s="9" t="s">
        <v>11</v>
      </c>
      <c r="G23" s="9">
        <v>2</v>
      </c>
      <c r="H23" s="9" t="s">
        <v>14</v>
      </c>
      <c r="I23" s="11"/>
      <c r="J23" s="12">
        <f t="shared" si="0"/>
        <v>0</v>
      </c>
      <c r="K23" s="33"/>
    </row>
    <row r="24" spans="1:11" ht="25.15" customHeight="1">
      <c r="A24" s="7">
        <v>20</v>
      </c>
      <c r="B24" s="8" t="s">
        <v>57</v>
      </c>
      <c r="C24" s="13" t="s">
        <v>58</v>
      </c>
      <c r="D24" s="9" t="s">
        <v>59</v>
      </c>
      <c r="E24" s="10"/>
      <c r="F24" s="9" t="s">
        <v>11</v>
      </c>
      <c r="G24" s="9">
        <v>2</v>
      </c>
      <c r="H24" s="9" t="s">
        <v>14</v>
      </c>
      <c r="I24" s="11"/>
      <c r="J24" s="12">
        <f t="shared" si="0"/>
        <v>0</v>
      </c>
      <c r="K24" s="33"/>
    </row>
    <row r="25" spans="1:11" ht="25.15" customHeight="1">
      <c r="A25" s="7">
        <v>21</v>
      </c>
      <c r="B25" s="8" t="s">
        <v>60</v>
      </c>
      <c r="C25" s="19" t="s">
        <v>61</v>
      </c>
      <c r="D25" s="21" t="s">
        <v>28</v>
      </c>
      <c r="E25" s="16"/>
      <c r="F25" s="9" t="s">
        <v>11</v>
      </c>
      <c r="G25" s="9">
        <v>2</v>
      </c>
      <c r="H25" s="9" t="s">
        <v>14</v>
      </c>
      <c r="I25" s="11"/>
      <c r="J25" s="12">
        <f t="shared" si="0"/>
        <v>0</v>
      </c>
      <c r="K25" s="33"/>
    </row>
    <row r="26" spans="1:11" ht="25.15" customHeight="1">
      <c r="A26" s="7">
        <v>22</v>
      </c>
      <c r="B26" s="8" t="s">
        <v>62</v>
      </c>
      <c r="C26" s="19" t="s">
        <v>63</v>
      </c>
      <c r="D26" s="21" t="s">
        <v>28</v>
      </c>
      <c r="E26" s="16"/>
      <c r="F26" s="9" t="s">
        <v>11</v>
      </c>
      <c r="G26" s="9">
        <v>2</v>
      </c>
      <c r="H26" s="9" t="s">
        <v>14</v>
      </c>
      <c r="I26" s="11"/>
      <c r="J26" s="12">
        <f t="shared" si="0"/>
        <v>0</v>
      </c>
      <c r="K26" s="33"/>
    </row>
    <row r="27" spans="1:11" ht="25.15" customHeight="1">
      <c r="A27" s="7">
        <v>23</v>
      </c>
      <c r="B27" s="20" t="s">
        <v>64</v>
      </c>
      <c r="C27" s="13" t="s">
        <v>65</v>
      </c>
      <c r="D27" s="9" t="s">
        <v>10</v>
      </c>
      <c r="E27" s="10"/>
      <c r="F27" s="9" t="s">
        <v>11</v>
      </c>
      <c r="G27" s="9">
        <v>7</v>
      </c>
      <c r="H27" s="9" t="s">
        <v>66</v>
      </c>
      <c r="I27" s="11"/>
      <c r="J27" s="12">
        <f t="shared" si="0"/>
        <v>0</v>
      </c>
      <c r="K27" s="33"/>
    </row>
    <row r="28" spans="1:11" ht="25.15" customHeight="1">
      <c r="A28" s="7">
        <v>24</v>
      </c>
      <c r="B28" s="20" t="s">
        <v>67</v>
      </c>
      <c r="C28" s="13" t="s">
        <v>68</v>
      </c>
      <c r="D28" s="9" t="s">
        <v>69</v>
      </c>
      <c r="E28" s="10"/>
      <c r="F28" s="9" t="s">
        <v>11</v>
      </c>
      <c r="G28" s="9">
        <v>7</v>
      </c>
      <c r="H28" s="9" t="s">
        <v>70</v>
      </c>
      <c r="I28" s="11"/>
      <c r="J28" s="12">
        <f>I28*G28</f>
        <v>0</v>
      </c>
      <c r="K28" s="33"/>
    </row>
    <row r="29" spans="1:11" ht="25.15" customHeight="1">
      <c r="A29" s="7">
        <v>25</v>
      </c>
      <c r="B29" s="20" t="s">
        <v>71</v>
      </c>
      <c r="C29" s="13" t="s">
        <v>68</v>
      </c>
      <c r="D29" s="9" t="s">
        <v>69</v>
      </c>
      <c r="E29" s="10"/>
      <c r="F29" s="9" t="s">
        <v>11</v>
      </c>
      <c r="G29" s="9">
        <v>7</v>
      </c>
      <c r="H29" s="9" t="s">
        <v>70</v>
      </c>
      <c r="I29" s="11"/>
      <c r="J29" s="12">
        <f>I29*G29</f>
        <v>0</v>
      </c>
      <c r="K29" s="33"/>
    </row>
    <row r="30" spans="1:11" ht="25.15" customHeight="1">
      <c r="A30" s="7">
        <v>26</v>
      </c>
      <c r="B30" s="20" t="s">
        <v>72</v>
      </c>
      <c r="C30" s="13" t="s">
        <v>73</v>
      </c>
      <c r="D30" s="9" t="s">
        <v>69</v>
      </c>
      <c r="E30" s="10"/>
      <c r="F30" s="9" t="s">
        <v>11</v>
      </c>
      <c r="G30" s="9">
        <v>2</v>
      </c>
      <c r="H30" s="9" t="s">
        <v>70</v>
      </c>
      <c r="I30" s="11"/>
      <c r="J30" s="12">
        <f>I30*G30</f>
        <v>0</v>
      </c>
      <c r="K30" s="33"/>
    </row>
    <row r="31" spans="1:11" ht="25.15" customHeight="1">
      <c r="A31" s="7">
        <v>27</v>
      </c>
      <c r="B31" s="20" t="s">
        <v>74</v>
      </c>
      <c r="C31" s="13" t="s">
        <v>75</v>
      </c>
      <c r="D31" s="9" t="s">
        <v>69</v>
      </c>
      <c r="E31" s="10"/>
      <c r="F31" s="9" t="s">
        <v>11</v>
      </c>
      <c r="G31" s="9">
        <v>2</v>
      </c>
      <c r="H31" s="9" t="s">
        <v>70</v>
      </c>
      <c r="I31" s="11"/>
      <c r="J31" s="12">
        <f>I31*G31</f>
        <v>0</v>
      </c>
      <c r="K31" s="33"/>
    </row>
    <row r="32" spans="1:11" ht="25.15" customHeight="1">
      <c r="A32" s="22" t="s">
        <v>76</v>
      </c>
      <c r="B32" s="23"/>
      <c r="C32" s="23"/>
      <c r="D32" s="24"/>
      <c r="E32" s="24"/>
      <c r="F32" s="25"/>
      <c r="G32" s="25"/>
      <c r="H32" s="25"/>
      <c r="I32" s="25"/>
      <c r="J32" s="26">
        <f>SUBTOTAL(109,[Cena celkem ****])</f>
        <v>0</v>
      </c>
      <c r="K32" s="34"/>
    </row>
    <row r="33" spans="1:10" ht="25.15" customHeight="1">
      <c r="A33" s="2" t="s">
        <v>77</v>
      </c>
      <c r="J33" s="27"/>
    </row>
    <row r="34" ht="25.15" customHeight="1">
      <c r="A34" s="2" t="s">
        <v>78</v>
      </c>
    </row>
    <row r="35" ht="25.15" customHeight="1"/>
    <row r="36" ht="25.15" customHeight="1"/>
    <row r="37" ht="25.15" customHeight="1"/>
    <row r="38" ht="25.15" customHeight="1"/>
    <row r="39" ht="25.15" customHeight="1"/>
    <row r="40" ht="25.15" customHeight="1"/>
    <row r="99" ht="28.5" customHeight="1"/>
    <row r="100" ht="26.25" customHeight="1"/>
    <row r="101" ht="31.5" customHeight="1"/>
    <row r="102" ht="33.75" customHeight="1"/>
    <row r="103" ht="33" customHeight="1"/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2023-01-11T06:57:20Z</dcterms:created>
  <dcterms:modified xsi:type="dcterms:W3CDTF">2023-04-23T08:27:21Z</dcterms:modified>
  <cp:category/>
  <cp:version/>
  <cp:contentType/>
  <cp:contentStatus/>
</cp:coreProperties>
</file>