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424"/>
  <workbookPr defaultThemeVersion="166925"/>
  <bookViews>
    <workbookView xWindow="0" yWindow="500" windowWidth="28620" windowHeight="31900" tabRatio="874" activeTab="0"/>
  </bookViews>
  <sheets>
    <sheet name="Tech. spec. - část 1" sheetId="5" r:id="rId1"/>
    <sheet name="Podrobná cenová kalkulace" sheetId="4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<sst xmlns="http://schemas.openxmlformats.org/spreadsheetml/2006/main" count="1273" uniqueCount="129">
  <si>
    <t>Účastník vyplní pouze žlutě podbarvená pole.</t>
  </si>
  <si>
    <t>1.1 Sada pro zajištění online výuky do učebny</t>
  </si>
  <si>
    <t>Kategorie</t>
  </si>
  <si>
    <t>Min/Max
/Hodnota</t>
  </si>
  <si>
    <t xml:space="preserve">Základní požadovaná specifikace </t>
  </si>
  <si>
    <t>Konkrétní parametry nabízeného zařízení (ANO - NE)*</t>
  </si>
  <si>
    <t>Nabízené zařízení (výrobce a přesný typ)</t>
  </si>
  <si>
    <t>Nabídková cena (bez DPH)</t>
  </si>
  <si>
    <t>P405</t>
  </si>
  <si>
    <t>Cena za 1 ks:</t>
  </si>
  <si>
    <t xml:space="preserve">Poptávaný počet zařízení </t>
  </si>
  <si>
    <t>Řídící systém</t>
  </si>
  <si>
    <t>Typ</t>
  </si>
  <si>
    <t xml:space="preserve">Hodnota </t>
  </si>
  <si>
    <t>Jednoduchý řídící systém pro intuitivní ovládání AV techniky</t>
  </si>
  <si>
    <t>počet kusů:</t>
  </si>
  <si>
    <t>Ovládací panel</t>
  </si>
  <si>
    <t>Hodnota</t>
  </si>
  <si>
    <t>LCD panel nebo klávesnice</t>
  </si>
  <si>
    <t>Umístění panelu</t>
  </si>
  <si>
    <t>Zabudování do katedry nebo připevněné na desku katedry</t>
  </si>
  <si>
    <t>Řízení</t>
  </si>
  <si>
    <t>Zapnutí/vypnutí projektoru
Spuštění/vytažení el. plátna
Přepínání vstupů 3x HDMI (PC, notebook, Blu-Ray přehrávač), 1x VGA (notebook), Audio z PC/Notebook
Ovládání hlasitosti z PC/Notebook/Blu-Ray přehrávač
Celkové vypnutí zařízení při odchodu</t>
  </si>
  <si>
    <t>Cena bez DPH za požadovaný počet kusů:</t>
  </si>
  <si>
    <t>Přípojné AV místo - katedra</t>
  </si>
  <si>
    <t>Min</t>
  </si>
  <si>
    <t>1x HDMI, 1x VGA, 1x audio jack, 1x USB z PC, 1x el. zásuvka</t>
  </si>
  <si>
    <t>Instalace</t>
  </si>
  <si>
    <t>Kompletní instalace a nastavení na místě realizace, propojení se stávající 
instalací a zapojení nové</t>
  </si>
  <si>
    <t>Zaškolení uživatelů</t>
  </si>
  <si>
    <t>Kompletní zaškolení v rozsahu obsluhy a správy zařízení</t>
  </si>
  <si>
    <t xml:space="preserve">Profylaktická kontrola zařízení </t>
  </si>
  <si>
    <t>1x ročně po dobu záruky na základě předchozí dohody s objednatelem</t>
  </si>
  <si>
    <t>Ekologicky šetrná řešení</t>
  </si>
  <si>
    <t>Režim uspání nebo stand-by z důvodu úspory elektrické energie</t>
  </si>
  <si>
    <t>Projektor</t>
  </si>
  <si>
    <t>Technologie</t>
  </si>
  <si>
    <t>3LCD LED/Laser</t>
  </si>
  <si>
    <t>Svítivost ve standardním režimu (ANSI lumeny)</t>
  </si>
  <si>
    <t>4500 ANSI lm.</t>
  </si>
  <si>
    <t>Životnost světelného zdroje ve standardním režimu</t>
  </si>
  <si>
    <t>20 000h</t>
  </si>
  <si>
    <t xml:space="preserve">Rozlišení </t>
  </si>
  <si>
    <t>1920x1200, 16:10 nebo 1920x1080, 16:9</t>
  </si>
  <si>
    <t>Zoom</t>
  </si>
  <si>
    <t>1 - 1,6</t>
  </si>
  <si>
    <t>Rozhraní vstupy</t>
  </si>
  <si>
    <t>HDMI 2x, VGA 1x</t>
  </si>
  <si>
    <t>Rozhraní pro ovládání</t>
  </si>
  <si>
    <t>RS-232C, Ethernetové rozhraní HDBaseT</t>
  </si>
  <si>
    <t>Řízení projektoru</t>
  </si>
  <si>
    <t>AMX, Crestron (síť), Control4, 
Crestron Integrated Partner, Extron IP Link, 
Extron XTP</t>
  </si>
  <si>
    <t>Kabeláž</t>
  </si>
  <si>
    <t>2x 30 m kabel HDMI (nebo UTP kabel a aktivní prvky)
1x 30 m kabel VGA  (nebo UTP kabel a aktivní prvky)
1x 30 m UTP kabel (ovládání z řídícího systému)
1x 30 m kabel CYKY 3x2,5 (včetně koncovek pro zapojení k projektoru a do el. rozvodu)</t>
  </si>
  <si>
    <t>Umístění kabeláže</t>
  </si>
  <si>
    <t>20m Lišta kabelová elektroinstalační bílá (složená z více malých částí)
5m Lišta oblá kabelová elektroinstalační podlahová tmavá (černá/šedá)</t>
  </si>
  <si>
    <t>Příslušenství</t>
  </si>
  <si>
    <t>Veškerý montážní materiál včetně držáků na strop, propojovací kabeláž, 
dálkový ovladač</t>
  </si>
  <si>
    <t>Kompletní zapojení včetně přípravy kabelů v učebně</t>
  </si>
  <si>
    <t>Pevně zabudovaný světelný zdroj s dlouhou životností, možnost provozu v ekonomickém režimu</t>
  </si>
  <si>
    <t>Reproduktory velké</t>
  </si>
  <si>
    <t>Aktivní reproduktory nebo pasivní reproduktory se zesilovačem 
(vhodné k zapojení s řídícím systémem v rámci dodávky)</t>
  </si>
  <si>
    <t>Aktivní reproduktory nebo pasivní reproduktory 
se zesilovačem</t>
  </si>
  <si>
    <t>Počet kanálů</t>
  </si>
  <si>
    <t>2.0</t>
  </si>
  <si>
    <t>Výkon</t>
  </si>
  <si>
    <t>2 x 150 W</t>
  </si>
  <si>
    <t>Vstupy</t>
  </si>
  <si>
    <t>3,5 mm jack</t>
  </si>
  <si>
    <t>10 m zapojovací a propojovací kabeláže</t>
  </si>
  <si>
    <t>10 m Lišta kabelová elektroinstalační bílá (složená z více malých částí)</t>
  </si>
  <si>
    <t>Veškerý montážní materiál včetně držáků na zeď, propojovací kabeláž, 
(dle řešení případně dálkový ovladač)</t>
  </si>
  <si>
    <t>Možnost úplného vypnutí nebo přechodu do stand-by z důvodu úspory elektrické energie</t>
  </si>
  <si>
    <t>Kvalitní projekční plátno</t>
  </si>
  <si>
    <t>Projekční plátno s elektrickým pohonem pro rolování plátna</t>
  </si>
  <si>
    <t>Projekce</t>
  </si>
  <si>
    <t>Přední</t>
  </si>
  <si>
    <t>Rozměr</t>
  </si>
  <si>
    <t>Šíře plátna 3 m s tolerancí + - 20 cm (16:9 nebo 16:10 dle proj.)</t>
  </si>
  <si>
    <t>Montáž</t>
  </si>
  <si>
    <t>Zeď/strop</t>
  </si>
  <si>
    <t>Ovládání</t>
  </si>
  <si>
    <t>Dálkovým ovladačem nebo řídícím systémem 
(učebny vybavené řídícím systémem), případně na kabelu</t>
  </si>
  <si>
    <t>1x 15 m kabel CYKY 3x2,5 (včetně koncovek pro zapojení k projektoru 
a do el. rozvodu)</t>
  </si>
  <si>
    <t>Veškerý montážní materiál včetně držáků na strop</t>
  </si>
  <si>
    <t>Kompletní zapojení včetně přípravy kabelů v učebně, propojovací kabeláž, 
(dle řešení případně dálkový ovladač)</t>
  </si>
  <si>
    <t>Profylaktická kontrola zařízení</t>
  </si>
  <si>
    <t>Odolná a kvalitní konstrukce včetně projekční plochy s dlouhou životností a barevnou stálostí</t>
  </si>
  <si>
    <t>1.2 Sada pro zajištění online výuky do učebny</t>
  </si>
  <si>
    <t>P409</t>
  </si>
  <si>
    <t>2x 30 m kabel HDMI (nebo UTP kabel a aktivní prvky)
1x 30 m kabel VGA  (nebo UTP kabel a aktivní prvky)
1x 30 m kabel CYKY 3x2,5 (včetně koncovek pro zapojení k projektoru a do el. rozvodu)</t>
  </si>
  <si>
    <t>20 m Lišta kabelová elektroinstalační bílá (složená z více malých částí)
5 m Lišta oblá kabelová elektroinstalační podlahová tmavá (černá/šedá)</t>
  </si>
  <si>
    <t>Reproduktory malé - Aktivní reproduktory</t>
  </si>
  <si>
    <t>Aktivní regálové reproduktory</t>
  </si>
  <si>
    <t>Provedení</t>
  </si>
  <si>
    <t>Dřevěné</t>
  </si>
  <si>
    <t>2 x 100 W</t>
  </si>
  <si>
    <t>Šíře plátna 2 m s tolerancí + - 20 cm (16:9 nebo 16:10 dle proj.)</t>
  </si>
  <si>
    <t>1.3 Sada pro zajištění online výuky do učebny</t>
  </si>
  <si>
    <t>P317</t>
  </si>
  <si>
    <t>Šíře plátna 2.5 m s tolerancí + - 20 cm (16:9 nebo 16:10 dle proj.)</t>
  </si>
  <si>
    <t>Veškerý montážní materiál včetně držáků na zeď nebo strop, propojovací kabeláž, (dle řešení případně dálkový ovladač)</t>
  </si>
  <si>
    <t>1.4 Sada pro zajištění online výuky do učebny</t>
  </si>
  <si>
    <t>P319</t>
  </si>
  <si>
    <t>1.5 Sada pro zajištění online výuky do učebny</t>
  </si>
  <si>
    <t>P326</t>
  </si>
  <si>
    <t>Veškerý montážní materiál včetně držáků na strop, Propojovací kabeláž, 
dálkový ovladač</t>
  </si>
  <si>
    <t>Veškerý montážní materiál včetně držáků na zeď nebo strop, propojovací 
kabeláž, (dle řešení případně dálkový ovladač)</t>
  </si>
  <si>
    <t xml:space="preserve">Profylaktická kontrola zařízení 1x ročně po dobu záruky </t>
  </si>
  <si>
    <t>1.6 Sada pro zajištění online výuky do učebny</t>
  </si>
  <si>
    <t>P325</t>
  </si>
  <si>
    <t>Veškerý montážní materiál včetně držáků na zeď a strop, propojovací 
kabeláž, dálkový ovladač</t>
  </si>
  <si>
    <t>1.7 Sada pro zajištění online výuky do učebny</t>
  </si>
  <si>
    <t>P217</t>
  </si>
  <si>
    <t>Veškerý montážní materiál včetně držáků na zeď, Propojovací kabeláž, 
(dle řešení případně dálkový ovladač)</t>
  </si>
  <si>
    <t>1.8 Sada pro zajištění online výuky do učebny</t>
  </si>
  <si>
    <t>P116</t>
  </si>
  <si>
    <t>ANO2x 30 m kabel HDMI (nebo UTP kabel a aktivní prvky)
1x 30 m kabel VGA  (nebo UTP kabel a aktivní prvky)
1x 30 m UTP kabel (ovládání z řídícího systému)
1x 30 m kabel CYKY 3x2,5 (včetně koncovek pro zapojení k projektoru a do el. rozvodu)</t>
  </si>
  <si>
    <t>Položka</t>
  </si>
  <si>
    <t>Cena bez DPH za 1 ks</t>
  </si>
  <si>
    <t>Požadovaný počet kusů</t>
  </si>
  <si>
    <t>Cena za požadovaný počet kusů bez DPH</t>
  </si>
  <si>
    <t>Výše DPH v % za 1 ks</t>
  </si>
  <si>
    <t>Výše DPH v Kč za 1 ks</t>
  </si>
  <si>
    <t>Cena vč. DPH za 1 ks</t>
  </si>
  <si>
    <t>Výše DPH v Kč za požadovaný počet kusů</t>
  </si>
  <si>
    <t>Cena za požadovaný počet kusů vč. DPH</t>
  </si>
  <si>
    <t>NABÍDKOVÁ CENA 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</si>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</sst>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00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AD47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 style="thin"/>
      <bottom/>
    </border>
    <border>
      <left/>
      <right style="thin"/>
      <top style="thin"/>
      <bottom style="thin"/>
    </border>
    <border>
      <left style="medium">
        <color rgb="FF000000"/>
      </left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thin"/>
      <bottom style="thin"/>
    </border>
    <border>
      <left style="medium">
        <color rgb="FF000000"/>
      </left>
      <right style="thin">
        <color rgb="FF000000"/>
      </right>
      <top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>
        <color rgb="FF000000"/>
      </left>
      <right style="thin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>
        <color rgb="FF000000"/>
      </left>
      <right/>
      <top style="thin"/>
      <bottom/>
    </border>
    <border>
      <left style="thin"/>
      <right style="medium">
        <color rgb="FF000000"/>
      </right>
      <top style="thin"/>
      <bottom style="thin"/>
    </border>
    <border>
      <left/>
      <right style="thin"/>
      <top style="medium"/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 style="thin">
        <color rgb="FF000000"/>
      </left>
      <right style="medium">
        <color rgb="FF000000"/>
      </right>
      <top style="thin"/>
      <bottom/>
    </border>
    <border>
      <left/>
      <right style="medium">
        <color rgb="FF000000"/>
      </right>
      <top style="thin"/>
      <bottom/>
    </border>
    <border>
      <left/>
      <right/>
      <top style="medium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 style="thin"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/>
      <top style="thin"/>
      <bottom style="thin"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medium"/>
      <top style="thin">
        <color rgb="FF000000"/>
      </top>
      <bottom style="thin">
        <color rgb="FF000000"/>
      </bottom>
    </border>
    <border>
      <left/>
      <right style="medium"/>
      <top style="thin"/>
      <bottom/>
    </border>
    <border>
      <left/>
      <right style="medium">
        <color rgb="FF000000"/>
      </right>
      <top style="thin"/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medium"/>
      <right style="thin"/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 style="medium">
        <color rgb="FF000000"/>
      </left>
      <right style="thin"/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medium"/>
      <top style="medium">
        <color rgb="FF000000"/>
      </top>
      <bottom/>
    </border>
    <border>
      <left style="thin"/>
      <right style="medium"/>
      <top/>
      <bottom/>
    </border>
    <border>
      <left style="medium">
        <color rgb="FF000000"/>
      </left>
      <right style="thin"/>
      <top style="medium">
        <color rgb="FF000000"/>
      </top>
      <bottom/>
    </border>
    <border>
      <left style="medium">
        <color rgb="FF000000"/>
      </left>
      <right style="thin"/>
      <top/>
      <bottom style="medium"/>
    </border>
    <border>
      <left style="thin"/>
      <right style="medium"/>
      <top style="medium"/>
      <bottom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/>
    </border>
    <border>
      <left style="thin"/>
      <right style="medium">
        <color rgb="FF000000"/>
      </right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thin"/>
      <right style="medium">
        <color rgb="FF000000"/>
      </right>
      <top style="medium"/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thin"/>
      <right style="medium"/>
      <top/>
      <bottom style="medium">
        <color rgb="FF000000"/>
      </bottom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 style="thin"/>
      <right style="medium">
        <color rgb="FF000000"/>
      </right>
      <top/>
      <bottom style="thin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2" fillId="23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</cellStyleXfs>
  <cellXfs count="222">
    <xf numFmtId="0" fontId="0" fillId="0" borderId="0" xfId="0"/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165" fontId="20" fillId="25" borderId="10" xfId="0" applyNumberFormat="1" applyFont="1" applyFill="1" applyBorder="1" applyAlignment="1">
      <alignment vertical="center"/>
    </xf>
    <xf numFmtId="165" fontId="20" fillId="24" borderId="10" xfId="0" applyNumberFormat="1" applyFont="1" applyFill="1" applyBorder="1" applyAlignment="1" quotePrefix="1">
      <alignment horizontal="center" vertical="center"/>
    </xf>
    <xf numFmtId="165" fontId="20" fillId="25" borderId="10" xfId="0" applyNumberFormat="1" applyFont="1" applyFill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20" fillId="27" borderId="11" xfId="0" applyFont="1" applyFill="1" applyBorder="1" applyAlignment="1">
      <alignment vertical="center"/>
    </xf>
    <xf numFmtId="0" fontId="20" fillId="27" borderId="12" xfId="0" applyFont="1" applyFill="1" applyBorder="1" applyAlignment="1">
      <alignment vertical="center"/>
    </xf>
    <xf numFmtId="6" fontId="20" fillId="28" borderId="13" xfId="0" applyNumberFormat="1" applyFont="1" applyFill="1" applyBorder="1" applyAlignment="1">
      <alignment vertical="center"/>
    </xf>
    <xf numFmtId="0" fontId="0" fillId="29" borderId="14" xfId="0" applyFill="1" applyBorder="1" applyAlignment="1">
      <alignment vertical="center"/>
    </xf>
    <xf numFmtId="6" fontId="20" fillId="28" borderId="15" xfId="0" applyNumberFormat="1" applyFont="1" applyFill="1" applyBorder="1" applyAlignment="1">
      <alignment vertical="center"/>
    </xf>
    <xf numFmtId="0" fontId="20" fillId="27" borderId="16" xfId="0" applyFont="1" applyFill="1" applyBorder="1" applyAlignment="1">
      <alignment vertical="center"/>
    </xf>
    <xf numFmtId="0" fontId="0" fillId="29" borderId="17" xfId="0" applyFill="1" applyBorder="1" applyAlignment="1">
      <alignment vertical="center"/>
    </xf>
    <xf numFmtId="0" fontId="22" fillId="0" borderId="0" xfId="0" applyFont="1"/>
    <xf numFmtId="0" fontId="22" fillId="26" borderId="0" xfId="0" applyFont="1" applyFill="1" applyAlignment="1">
      <alignment vertical="center"/>
    </xf>
    <xf numFmtId="8" fontId="0" fillId="28" borderId="10" xfId="0" applyNumberFormat="1" applyFill="1" applyBorder="1" applyAlignment="1">
      <alignment vertical="center"/>
    </xf>
    <xf numFmtId="10" fontId="0" fillId="28" borderId="10" xfId="0" applyNumberFormat="1" applyFill="1" applyBorder="1" applyAlignment="1">
      <alignment horizontal="center" vertical="center"/>
    </xf>
    <xf numFmtId="8" fontId="0" fillId="29" borderId="10" xfId="0" applyNumberFormat="1" applyFill="1" applyBorder="1" applyAlignment="1">
      <alignment vertical="center"/>
    </xf>
    <xf numFmtId="0" fontId="0" fillId="29" borderId="18" xfId="0" applyFill="1" applyBorder="1" applyAlignment="1">
      <alignment vertical="center"/>
    </xf>
    <xf numFmtId="2" fontId="0" fillId="24" borderId="10" xfId="0" applyNumberFormat="1" applyFill="1" applyBorder="1" applyAlignment="1">
      <alignment horizontal="center" vertical="center"/>
    </xf>
    <xf numFmtId="0" fontId="21" fillId="28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29" borderId="19" xfId="0" applyFill="1" applyBorder="1" applyAlignment="1">
      <alignment vertical="center"/>
    </xf>
    <xf numFmtId="0" fontId="0" fillId="29" borderId="20" xfId="0" applyFill="1" applyBorder="1" applyAlignment="1">
      <alignment vertical="center"/>
    </xf>
    <xf numFmtId="0" fontId="20" fillId="27" borderId="21" xfId="0" applyFont="1" applyFill="1" applyBorder="1" applyAlignment="1">
      <alignment vertical="center"/>
    </xf>
    <xf numFmtId="6" fontId="20" fillId="27" borderId="22" xfId="0" applyNumberFormat="1" applyFont="1" applyFill="1" applyBorder="1" applyAlignment="1">
      <alignment horizontal="right" vertical="center"/>
    </xf>
    <xf numFmtId="0" fontId="24" fillId="29" borderId="19" xfId="0" applyFont="1" applyFill="1" applyBorder="1" applyAlignment="1">
      <alignment vertical="center"/>
    </xf>
    <xf numFmtId="0" fontId="24" fillId="29" borderId="23" xfId="0" applyFont="1" applyFill="1" applyBorder="1" applyAlignment="1">
      <alignment vertical="center"/>
    </xf>
    <xf numFmtId="0" fontId="24" fillId="29" borderId="24" xfId="0" applyFont="1" applyFill="1" applyBorder="1" applyAlignment="1">
      <alignment vertical="center"/>
    </xf>
    <xf numFmtId="0" fontId="24" fillId="29" borderId="19" xfId="0" applyFont="1" applyFill="1" applyBorder="1" applyAlignment="1">
      <alignment horizontal="left" vertical="center"/>
    </xf>
    <xf numFmtId="0" fontId="24" fillId="29" borderId="25" xfId="0" applyFont="1" applyFill="1" applyBorder="1" applyAlignment="1">
      <alignment vertical="center"/>
    </xf>
    <xf numFmtId="0" fontId="24" fillId="29" borderId="26" xfId="0" applyFont="1" applyFill="1" applyBorder="1" applyAlignment="1">
      <alignment vertical="center"/>
    </xf>
    <xf numFmtId="0" fontId="24" fillId="29" borderId="19" xfId="0" applyFont="1" applyFill="1" applyBorder="1" applyAlignment="1">
      <alignment vertical="center" wrapText="1"/>
    </xf>
    <xf numFmtId="0" fontId="24" fillId="29" borderId="23" xfId="0" applyFont="1" applyFill="1" applyBorder="1" applyAlignment="1" quotePrefix="1">
      <alignment vertical="center"/>
    </xf>
    <xf numFmtId="0" fontId="24" fillId="29" borderId="12" xfId="0" applyFont="1" applyFill="1" applyBorder="1" applyAlignment="1">
      <alignment vertical="center"/>
    </xf>
    <xf numFmtId="0" fontId="24" fillId="29" borderId="16" xfId="0" applyFont="1" applyFill="1" applyBorder="1" applyAlignment="1">
      <alignment vertical="center"/>
    </xf>
    <xf numFmtId="0" fontId="24" fillId="29" borderId="27" xfId="0" applyFont="1" applyFill="1" applyBorder="1" applyAlignment="1">
      <alignment vertical="center"/>
    </xf>
    <xf numFmtId="0" fontId="24" fillId="29" borderId="24" xfId="0" applyFont="1" applyFill="1" applyBorder="1" applyAlignment="1">
      <alignment horizontal="left" vertical="center"/>
    </xf>
    <xf numFmtId="0" fontId="24" fillId="29" borderId="10" xfId="0" applyFont="1" applyFill="1" applyBorder="1" applyAlignment="1">
      <alignment horizontal="left" vertical="center"/>
    </xf>
    <xf numFmtId="0" fontId="24" fillId="29" borderId="28" xfId="0" applyFont="1" applyFill="1" applyBorder="1" applyAlignment="1">
      <alignment vertical="center" wrapText="1"/>
    </xf>
    <xf numFmtId="0" fontId="20" fillId="27" borderId="16" xfId="0" applyFont="1" applyFill="1" applyBorder="1" applyAlignment="1">
      <alignment horizontal="center" vertical="center"/>
    </xf>
    <xf numFmtId="0" fontId="24" fillId="29" borderId="29" xfId="0" applyFont="1" applyFill="1" applyBorder="1" applyAlignment="1">
      <alignment vertical="center"/>
    </xf>
    <xf numFmtId="0" fontId="24" fillId="29" borderId="13" xfId="0" applyFont="1" applyFill="1" applyBorder="1" applyAlignment="1" quotePrefix="1">
      <alignment vertical="center"/>
    </xf>
    <xf numFmtId="0" fontId="0" fillId="29" borderId="30" xfId="0" applyFill="1" applyBorder="1" applyAlignment="1">
      <alignment vertical="center"/>
    </xf>
    <xf numFmtId="0" fontId="24" fillId="29" borderId="30" xfId="0" applyFont="1" applyFill="1" applyBorder="1" applyAlignment="1">
      <alignment vertical="center" wrapText="1"/>
    </xf>
    <xf numFmtId="0" fontId="20" fillId="27" borderId="31" xfId="0" applyFont="1" applyFill="1" applyBorder="1" applyAlignment="1">
      <alignment vertical="center"/>
    </xf>
    <xf numFmtId="0" fontId="20" fillId="27" borderId="15" xfId="0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vertical="center"/>
    </xf>
    <xf numFmtId="0" fontId="24" fillId="29" borderId="13" xfId="0" applyFont="1" applyFill="1" applyBorder="1" applyAlignment="1">
      <alignment vertical="center"/>
    </xf>
    <xf numFmtId="0" fontId="24" fillId="29" borderId="15" xfId="0" applyFont="1" applyFill="1" applyBorder="1" applyAlignment="1">
      <alignment vertical="center"/>
    </xf>
    <xf numFmtId="0" fontId="0" fillId="29" borderId="0" xfId="0" applyFill="1" applyAlignment="1">
      <alignment vertical="center"/>
    </xf>
    <xf numFmtId="0" fontId="0" fillId="29" borderId="32" xfId="0" applyFill="1" applyBorder="1" applyAlignment="1">
      <alignment vertical="center"/>
    </xf>
    <xf numFmtId="0" fontId="24" fillId="29" borderId="33" xfId="0" applyFont="1" applyFill="1" applyBorder="1" applyAlignment="1">
      <alignment vertical="center"/>
    </xf>
    <xf numFmtId="0" fontId="20" fillId="27" borderId="34" xfId="0" applyFont="1" applyFill="1" applyBorder="1" applyAlignment="1">
      <alignment horizontal="center" vertical="center"/>
    </xf>
    <xf numFmtId="0" fontId="20" fillId="27" borderId="35" xfId="0" applyFont="1" applyFill="1" applyBorder="1" applyAlignment="1">
      <alignment horizontal="center" vertical="center"/>
    </xf>
    <xf numFmtId="16" fontId="0" fillId="29" borderId="36" xfId="0" applyNumberFormat="1" applyFill="1" applyBorder="1" applyAlignment="1">
      <alignment vertical="center"/>
    </xf>
    <xf numFmtId="8" fontId="0" fillId="29" borderId="37" xfId="0" applyNumberFormat="1" applyFill="1" applyBorder="1" applyAlignment="1">
      <alignment vertical="center"/>
    </xf>
    <xf numFmtId="0" fontId="0" fillId="29" borderId="38" xfId="0" applyFill="1" applyBorder="1" applyAlignment="1">
      <alignment vertical="center"/>
    </xf>
    <xf numFmtId="0" fontId="0" fillId="29" borderId="39" xfId="0" applyFill="1" applyBorder="1" applyAlignment="1">
      <alignment vertical="center"/>
    </xf>
    <xf numFmtId="2" fontId="0" fillId="24" borderId="15" xfId="0" applyNumberFormat="1" applyFill="1" applyBorder="1" applyAlignment="1">
      <alignment horizontal="center" vertical="center"/>
    </xf>
    <xf numFmtId="2" fontId="0" fillId="24" borderId="40" xfId="0" applyNumberFormat="1" applyFill="1" applyBorder="1" applyAlignment="1">
      <alignment horizontal="center" vertical="center"/>
    </xf>
    <xf numFmtId="8" fontId="0" fillId="29" borderId="36" xfId="0" applyNumberFormat="1" applyFill="1" applyBorder="1" applyAlignment="1">
      <alignment vertical="center"/>
    </xf>
    <xf numFmtId="165" fontId="20" fillId="25" borderId="41" xfId="0" applyNumberFormat="1" applyFont="1" applyFill="1" applyBorder="1" applyAlignment="1">
      <alignment vertical="center"/>
    </xf>
    <xf numFmtId="6" fontId="20" fillId="24" borderId="42" xfId="0" applyNumberFormat="1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43" xfId="0" applyFill="1" applyBorder="1" applyAlignment="1">
      <alignment vertical="center"/>
    </xf>
    <xf numFmtId="6" fontId="20" fillId="24" borderId="44" xfId="0" applyNumberFormat="1" applyFont="1" applyFill="1" applyBorder="1" applyAlignment="1">
      <alignment vertical="center"/>
    </xf>
    <xf numFmtId="8" fontId="0" fillId="0" borderId="0" xfId="0" applyNumberFormat="1" applyAlignment="1">
      <alignment vertical="center"/>
    </xf>
    <xf numFmtId="6" fontId="20" fillId="27" borderId="45" xfId="0" applyNumberFormat="1" applyFont="1" applyFill="1" applyBorder="1" applyAlignment="1">
      <alignment horizontal="right" vertical="center"/>
    </xf>
    <xf numFmtId="0" fontId="20" fillId="27" borderId="46" xfId="0" applyFont="1" applyFill="1" applyBorder="1" applyAlignment="1">
      <alignment horizontal="center" vertical="center"/>
    </xf>
    <xf numFmtId="6" fontId="20" fillId="27" borderId="47" xfId="0" applyNumberFormat="1" applyFont="1" applyFill="1" applyBorder="1" applyAlignment="1">
      <alignment vertical="center"/>
    </xf>
    <xf numFmtId="0" fontId="24" fillId="29" borderId="30" xfId="0" applyFont="1" applyFill="1" applyBorder="1" applyAlignment="1">
      <alignment horizontal="left" vertical="center"/>
    </xf>
    <xf numFmtId="0" fontId="0" fillId="29" borderId="30" xfId="0" applyFill="1" applyBorder="1" applyAlignment="1">
      <alignment vertical="center" wrapText="1"/>
    </xf>
    <xf numFmtId="0" fontId="25" fillId="30" borderId="12" xfId="0" applyFont="1" applyFill="1" applyBorder="1" applyAlignment="1">
      <alignment vertical="center"/>
    </xf>
    <xf numFmtId="6" fontId="20" fillId="28" borderId="24" xfId="0" applyNumberFormat="1" applyFont="1" applyFill="1" applyBorder="1" applyAlignment="1">
      <alignment vertical="center"/>
    </xf>
    <xf numFmtId="6" fontId="20" fillId="28" borderId="12" xfId="0" applyNumberFormat="1" applyFont="1" applyFill="1" applyBorder="1" applyAlignment="1">
      <alignment vertical="center"/>
    </xf>
    <xf numFmtId="6" fontId="20" fillId="27" borderId="48" xfId="0" applyNumberFormat="1" applyFont="1" applyFill="1" applyBorder="1" applyAlignment="1">
      <alignment horizontal="right" vertical="center"/>
    </xf>
    <xf numFmtId="0" fontId="20" fillId="27" borderId="49" xfId="0" applyFont="1" applyFill="1" applyBorder="1" applyAlignment="1">
      <alignment horizontal="center" vertical="center"/>
    </xf>
    <xf numFmtId="6" fontId="20" fillId="27" borderId="50" xfId="0" applyNumberFormat="1" applyFont="1" applyFill="1" applyBorder="1" applyAlignment="1">
      <alignment vertical="center"/>
    </xf>
    <xf numFmtId="0" fontId="24" fillId="29" borderId="28" xfId="0" applyFont="1" applyFill="1" applyBorder="1" applyAlignment="1">
      <alignment vertical="center"/>
    </xf>
    <xf numFmtId="0" fontId="24" fillId="29" borderId="28" xfId="0" applyFont="1" applyFill="1" applyBorder="1" applyAlignment="1">
      <alignment horizontal="left" vertical="center"/>
    </xf>
    <xf numFmtId="0" fontId="24" fillId="29" borderId="51" xfId="0" applyFont="1" applyFill="1" applyBorder="1" applyAlignment="1">
      <alignment vertical="center"/>
    </xf>
    <xf numFmtId="0" fontId="20" fillId="27" borderId="51" xfId="0" applyFont="1" applyFill="1" applyBorder="1" applyAlignment="1">
      <alignment vertical="center" wrapText="1"/>
    </xf>
    <xf numFmtId="16" fontId="23" fillId="0" borderId="52" xfId="0" applyNumberFormat="1" applyFont="1" applyBorder="1" applyAlignment="1">
      <alignment vertical="center"/>
    </xf>
    <xf numFmtId="0" fontId="0" fillId="26" borderId="53" xfId="0" applyFill="1" applyBorder="1" applyAlignment="1">
      <alignment vertical="center"/>
    </xf>
    <xf numFmtId="0" fontId="21" fillId="28" borderId="0" xfId="0" applyFont="1" applyFill="1" applyAlignment="1">
      <alignment horizontal="left" vertical="center"/>
    </xf>
    <xf numFmtId="0" fontId="0" fillId="26" borderId="54" xfId="0" applyFill="1" applyBorder="1" applyAlignment="1">
      <alignment vertical="center"/>
    </xf>
    <xf numFmtId="0" fontId="24" fillId="29" borderId="55" xfId="0" applyFont="1" applyFill="1" applyBorder="1" applyAlignment="1">
      <alignment vertical="center" wrapText="1"/>
    </xf>
    <xf numFmtId="0" fontId="24" fillId="29" borderId="27" xfId="0" applyFont="1" applyFill="1" applyBorder="1" applyAlignment="1">
      <alignment vertical="center" wrapText="1"/>
    </xf>
    <xf numFmtId="0" fontId="0" fillId="29" borderId="51" xfId="0" applyFill="1" applyBorder="1" applyAlignment="1">
      <alignment vertical="center"/>
    </xf>
    <xf numFmtId="16" fontId="23" fillId="0" borderId="56" xfId="0" applyNumberFormat="1" applyFont="1" applyBorder="1" applyAlignment="1">
      <alignment vertical="center"/>
    </xf>
    <xf numFmtId="49" fontId="0" fillId="24" borderId="14" xfId="0" applyNumberFormat="1" applyFill="1" applyBorder="1" applyAlignment="1">
      <alignment vertical="center"/>
    </xf>
    <xf numFmtId="0" fontId="0" fillId="29" borderId="25" xfId="0" applyFill="1" applyBorder="1" applyAlignment="1">
      <alignment vertical="center"/>
    </xf>
    <xf numFmtId="0" fontId="20" fillId="27" borderId="57" xfId="0" applyFont="1" applyFill="1" applyBorder="1" applyAlignment="1">
      <alignment vertical="center"/>
    </xf>
    <xf numFmtId="0" fontId="20" fillId="27" borderId="29" xfId="0" applyFont="1" applyFill="1" applyBorder="1" applyAlignment="1">
      <alignment horizontal="center" vertical="center"/>
    </xf>
    <xf numFmtId="0" fontId="24" fillId="29" borderId="24" xfId="0" applyFont="1" applyFill="1" applyBorder="1" applyAlignment="1" quotePrefix="1">
      <alignment vertical="center"/>
    </xf>
    <xf numFmtId="0" fontId="24" fillId="29" borderId="30" xfId="0" applyFont="1" applyFill="1" applyBorder="1" applyAlignment="1">
      <alignment vertical="center"/>
    </xf>
    <xf numFmtId="0" fontId="24" fillId="29" borderId="55" xfId="0" applyFont="1" applyFill="1" applyBorder="1" applyAlignment="1">
      <alignment vertical="center"/>
    </xf>
    <xf numFmtId="0" fontId="0" fillId="29" borderId="55" xfId="0" applyFill="1" applyBorder="1" applyAlignment="1">
      <alignment vertical="center"/>
    </xf>
    <xf numFmtId="0" fontId="20" fillId="27" borderId="14" xfId="0" applyFont="1" applyFill="1" applyBorder="1" applyAlignment="1">
      <alignment vertical="center"/>
    </xf>
    <xf numFmtId="0" fontId="20" fillId="27" borderId="29" xfId="0" applyFont="1" applyFill="1" applyBorder="1" applyAlignment="1">
      <alignment vertical="center"/>
    </xf>
    <xf numFmtId="0" fontId="25" fillId="30" borderId="29" xfId="0" applyFont="1" applyFill="1" applyBorder="1" applyAlignment="1">
      <alignment vertical="center"/>
    </xf>
    <xf numFmtId="0" fontId="24" fillId="29" borderId="58" xfId="0" applyFont="1" applyFill="1" applyBorder="1" applyAlignment="1">
      <alignment vertical="center"/>
    </xf>
    <xf numFmtId="0" fontId="24" fillId="29" borderId="59" xfId="0" applyFont="1" applyFill="1" applyBorder="1" applyAlignment="1">
      <alignment vertical="center"/>
    </xf>
    <xf numFmtId="0" fontId="24" fillId="29" borderId="60" xfId="0" applyFont="1" applyFill="1" applyBorder="1" applyAlignment="1">
      <alignment vertical="center"/>
    </xf>
    <xf numFmtId="0" fontId="24" fillId="29" borderId="58" xfId="0" applyFont="1" applyFill="1" applyBorder="1" applyAlignment="1">
      <alignment horizontal="left" vertical="center"/>
    </xf>
    <xf numFmtId="0" fontId="0" fillId="26" borderId="61" xfId="0" applyFill="1" applyBorder="1" applyAlignment="1">
      <alignment vertical="center"/>
    </xf>
    <xf numFmtId="0" fontId="0" fillId="26" borderId="62" xfId="0" applyFill="1" applyBorder="1" applyAlignment="1">
      <alignment vertical="center"/>
    </xf>
    <xf numFmtId="0" fontId="0" fillId="29" borderId="63" xfId="0" applyFill="1" applyBorder="1" applyAlignment="1">
      <alignment vertical="center"/>
    </xf>
    <xf numFmtId="6" fontId="20" fillId="27" borderId="64" xfId="0" applyNumberFormat="1" applyFont="1" applyFill="1" applyBorder="1" applyAlignment="1">
      <alignment vertical="center"/>
    </xf>
    <xf numFmtId="0" fontId="24" fillId="29" borderId="65" xfId="0" applyFont="1" applyFill="1" applyBorder="1" applyAlignment="1">
      <alignment vertical="center"/>
    </xf>
    <xf numFmtId="0" fontId="24" fillId="29" borderId="32" xfId="0" applyFont="1" applyFill="1" applyBorder="1" applyAlignment="1">
      <alignment vertical="center"/>
    </xf>
    <xf numFmtId="0" fontId="24" fillId="29" borderId="36" xfId="0" applyFont="1" applyFill="1" applyBorder="1" applyAlignment="1">
      <alignment horizontal="left" vertical="center"/>
    </xf>
    <xf numFmtId="0" fontId="0" fillId="29" borderId="33" xfId="0" applyFill="1" applyBorder="1" applyAlignment="1">
      <alignment vertical="center"/>
    </xf>
    <xf numFmtId="0" fontId="0" fillId="29" borderId="66" xfId="0" applyFill="1" applyBorder="1" applyAlignment="1">
      <alignment vertical="center"/>
    </xf>
    <xf numFmtId="6" fontId="20" fillId="28" borderId="16" xfId="0" applyNumberFormat="1" applyFont="1" applyFill="1" applyBorder="1" applyAlignment="1">
      <alignment horizontal="center" vertical="center"/>
    </xf>
    <xf numFmtId="6" fontId="20" fillId="28" borderId="67" xfId="0" applyNumberFormat="1" applyFont="1" applyFill="1" applyBorder="1" applyAlignment="1">
      <alignment horizontal="center" vertical="center"/>
    </xf>
    <xf numFmtId="6" fontId="20" fillId="24" borderId="57" xfId="0" applyNumberFormat="1" applyFont="1" applyFill="1" applyBorder="1" applyAlignment="1">
      <alignment horizontal="center" vertical="center"/>
    </xf>
    <xf numFmtId="6" fontId="20" fillId="24" borderId="11" xfId="0" applyNumberFormat="1" applyFont="1" applyFill="1" applyBorder="1" applyAlignment="1">
      <alignment horizontal="center" vertical="center"/>
    </xf>
    <xf numFmtId="6" fontId="20" fillId="24" borderId="26" xfId="0" applyNumberFormat="1" applyFont="1" applyFill="1" applyBorder="1" applyAlignment="1">
      <alignment horizontal="center" vertical="center"/>
    </xf>
    <xf numFmtId="0" fontId="20" fillId="24" borderId="68" xfId="0" applyFont="1" applyFill="1" applyBorder="1" applyAlignment="1">
      <alignment horizontal="center" vertical="center" wrapText="1"/>
    </xf>
    <xf numFmtId="0" fontId="20" fillId="24" borderId="69" xfId="0" applyFont="1" applyFill="1" applyBorder="1" applyAlignment="1">
      <alignment horizontal="center" vertical="center" wrapText="1"/>
    </xf>
    <xf numFmtId="0" fontId="24" fillId="31" borderId="11" xfId="0" applyFont="1" applyFill="1" applyBorder="1" applyAlignment="1">
      <alignment horizontal="left" vertical="center"/>
    </xf>
    <xf numFmtId="0" fontId="24" fillId="31" borderId="70" xfId="0" applyFont="1" applyFill="1" applyBorder="1" applyAlignment="1">
      <alignment horizontal="left" vertical="center"/>
    </xf>
    <xf numFmtId="0" fontId="0" fillId="29" borderId="71" xfId="0" applyFill="1" applyBorder="1" applyAlignment="1">
      <alignment horizontal="left" vertical="center"/>
    </xf>
    <xf numFmtId="0" fontId="0" fillId="29" borderId="67" xfId="0" applyFill="1" applyBorder="1" applyAlignment="1">
      <alignment horizontal="left" vertical="center"/>
    </xf>
    <xf numFmtId="0" fontId="24" fillId="29" borderId="27" xfId="0" applyFont="1" applyFill="1" applyBorder="1" applyAlignment="1">
      <alignment horizontal="left" vertical="center" wrapText="1"/>
    </xf>
    <xf numFmtId="0" fontId="24" fillId="29" borderId="72" xfId="0" applyFont="1" applyFill="1" applyBorder="1" applyAlignment="1">
      <alignment horizontal="left" vertical="center" wrapText="1"/>
    </xf>
    <xf numFmtId="0" fontId="20" fillId="24" borderId="73" xfId="0" applyFont="1" applyFill="1" applyBorder="1" applyAlignment="1">
      <alignment horizontal="center" vertical="center" wrapText="1"/>
    </xf>
    <xf numFmtId="0" fontId="20" fillId="24" borderId="74" xfId="0" applyFont="1" applyFill="1" applyBorder="1" applyAlignment="1">
      <alignment horizontal="center" vertical="center" wrapText="1"/>
    </xf>
    <xf numFmtId="6" fontId="20" fillId="24" borderId="21" xfId="0" applyNumberFormat="1" applyFont="1" applyFill="1" applyBorder="1" applyAlignment="1">
      <alignment horizontal="center" vertical="center"/>
    </xf>
    <xf numFmtId="6" fontId="20" fillId="24" borderId="71" xfId="0" applyNumberFormat="1" applyFont="1" applyFill="1" applyBorder="1" applyAlignment="1">
      <alignment horizontal="center" vertical="center"/>
    </xf>
    <xf numFmtId="6" fontId="20" fillId="24" borderId="75" xfId="0" applyNumberFormat="1" applyFont="1" applyFill="1" applyBorder="1" applyAlignment="1">
      <alignment horizontal="center" vertical="center"/>
    </xf>
    <xf numFmtId="6" fontId="20" fillId="28" borderId="76" xfId="0" applyNumberFormat="1" applyFont="1" applyFill="1" applyBorder="1" applyAlignment="1">
      <alignment horizontal="center" vertical="center"/>
    </xf>
    <xf numFmtId="6" fontId="20" fillId="28" borderId="77" xfId="0" applyNumberFormat="1" applyFont="1" applyFill="1" applyBorder="1" applyAlignment="1">
      <alignment horizontal="center" vertical="center"/>
    </xf>
    <xf numFmtId="6" fontId="20" fillId="28" borderId="72" xfId="0" applyNumberFormat="1" applyFont="1" applyFill="1" applyBorder="1" applyAlignment="1">
      <alignment horizontal="center" vertical="center"/>
    </xf>
    <xf numFmtId="0" fontId="20" fillId="24" borderId="78" xfId="0" applyFont="1" applyFill="1" applyBorder="1" applyAlignment="1">
      <alignment horizontal="center" vertical="center"/>
    </xf>
    <xf numFmtId="0" fontId="20" fillId="24" borderId="79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67" xfId="0" applyFont="1" applyFill="1" applyBorder="1" applyAlignment="1">
      <alignment horizontal="center" vertical="center" wrapText="1"/>
    </xf>
    <xf numFmtId="0" fontId="20" fillId="24" borderId="80" xfId="0" applyFont="1" applyFill="1" applyBorder="1" applyAlignment="1">
      <alignment horizontal="center" vertical="center"/>
    </xf>
    <xf numFmtId="0" fontId="20" fillId="24" borderId="72" xfId="0" applyFont="1" applyFill="1" applyBorder="1" applyAlignment="1">
      <alignment horizontal="center" vertical="center"/>
    </xf>
    <xf numFmtId="0" fontId="20" fillId="24" borderId="81" xfId="0" applyFont="1" applyFill="1" applyBorder="1" applyAlignment="1">
      <alignment horizontal="center" vertical="center" wrapText="1"/>
    </xf>
    <xf numFmtId="0" fontId="20" fillId="24" borderId="82" xfId="0" applyFont="1" applyFill="1" applyBorder="1" applyAlignment="1">
      <alignment horizontal="center" vertical="center" wrapText="1"/>
    </xf>
    <xf numFmtId="0" fontId="24" fillId="31" borderId="12" xfId="0" applyFont="1" applyFill="1" applyBorder="1" applyAlignment="1">
      <alignment horizontal="left" vertical="center"/>
    </xf>
    <xf numFmtId="0" fontId="0" fillId="29" borderId="16" xfId="0" applyFill="1" applyBorder="1" applyAlignment="1">
      <alignment horizontal="left" vertical="center"/>
    </xf>
    <xf numFmtId="0" fontId="24" fillId="29" borderId="55" xfId="0" applyFont="1" applyFill="1" applyBorder="1" applyAlignment="1">
      <alignment horizontal="left" vertical="center" wrapText="1"/>
    </xf>
    <xf numFmtId="0" fontId="24" fillId="29" borderId="83" xfId="0" applyFont="1" applyFill="1" applyBorder="1" applyAlignment="1">
      <alignment horizontal="left" vertical="center" wrapText="1"/>
    </xf>
    <xf numFmtId="6" fontId="20" fillId="28" borderId="12" xfId="0" applyNumberFormat="1" applyFont="1" applyFill="1" applyBorder="1" applyAlignment="1">
      <alignment horizontal="center" vertical="center"/>
    </xf>
    <xf numFmtId="6" fontId="20" fillId="28" borderId="70" xfId="0" applyNumberFormat="1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 wrapText="1"/>
    </xf>
    <xf numFmtId="6" fontId="20" fillId="28" borderId="85" xfId="0" applyNumberFormat="1" applyFont="1" applyFill="1" applyBorder="1" applyAlignment="1">
      <alignment horizontal="center" vertical="center"/>
    </xf>
    <xf numFmtId="6" fontId="20" fillId="28" borderId="42" xfId="0" applyNumberFormat="1" applyFont="1" applyFill="1" applyBorder="1" applyAlignment="1">
      <alignment horizontal="center" vertical="center"/>
    </xf>
    <xf numFmtId="6" fontId="20" fillId="28" borderId="44" xfId="0" applyNumberFormat="1" applyFont="1" applyFill="1" applyBorder="1" applyAlignment="1">
      <alignment horizontal="center" vertical="center"/>
    </xf>
    <xf numFmtId="0" fontId="20" fillId="24" borderId="85" xfId="0" applyFont="1" applyFill="1" applyBorder="1" applyAlignment="1">
      <alignment horizontal="center" vertical="center"/>
    </xf>
    <xf numFmtId="0" fontId="20" fillId="24" borderId="83" xfId="0" applyFont="1" applyFill="1" applyBorder="1" applyAlignment="1">
      <alignment horizontal="center" vertical="center"/>
    </xf>
    <xf numFmtId="0" fontId="20" fillId="24" borderId="86" xfId="0" applyFont="1" applyFill="1" applyBorder="1" applyAlignment="1">
      <alignment horizontal="center" vertical="center" wrapText="1"/>
    </xf>
    <xf numFmtId="0" fontId="24" fillId="29" borderId="87" xfId="0" applyFont="1" applyFill="1" applyBorder="1" applyAlignment="1">
      <alignment horizontal="left" vertical="center" wrapText="1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88" xfId="0" applyFont="1" applyFill="1" applyBorder="1" applyAlignment="1">
      <alignment horizontal="center" vertical="center" wrapText="1"/>
    </xf>
    <xf numFmtId="0" fontId="20" fillId="24" borderId="89" xfId="0" applyFont="1" applyFill="1" applyBorder="1" applyAlignment="1">
      <alignment horizontal="center" vertical="center" wrapText="1"/>
    </xf>
    <xf numFmtId="6" fontId="20" fillId="28" borderId="83" xfId="0" applyNumberFormat="1" applyFont="1" applyFill="1" applyBorder="1" applyAlignment="1">
      <alignment horizontal="center" vertical="center"/>
    </xf>
    <xf numFmtId="6" fontId="20" fillId="27" borderId="57" xfId="0" applyNumberFormat="1" applyFont="1" applyFill="1" applyBorder="1" applyAlignment="1">
      <alignment horizontal="center" vertical="center"/>
    </xf>
    <xf numFmtId="6" fontId="20" fillId="27" borderId="11" xfId="0" applyNumberFormat="1" applyFont="1" applyFill="1" applyBorder="1" applyAlignment="1">
      <alignment horizontal="center" vertical="center"/>
    </xf>
    <xf numFmtId="6" fontId="20" fillId="27" borderId="26" xfId="0" applyNumberFormat="1" applyFont="1" applyFill="1" applyBorder="1" applyAlignment="1">
      <alignment horizontal="center" vertical="center"/>
    </xf>
    <xf numFmtId="8" fontId="20" fillId="28" borderId="85" xfId="0" applyNumberFormat="1" applyFont="1" applyFill="1" applyBorder="1" applyAlignment="1">
      <alignment horizontal="center" vertical="center"/>
    </xf>
    <xf numFmtId="8" fontId="20" fillId="28" borderId="42" xfId="0" applyNumberFormat="1" applyFont="1" applyFill="1" applyBorder="1" applyAlignment="1">
      <alignment horizontal="center" vertical="center"/>
    </xf>
    <xf numFmtId="8" fontId="20" fillId="28" borderId="90" xfId="0" applyNumberFormat="1" applyFont="1" applyFill="1" applyBorder="1" applyAlignment="1">
      <alignment horizontal="center" vertical="center"/>
    </xf>
    <xf numFmtId="0" fontId="20" fillId="27" borderId="12" xfId="0" applyFont="1" applyFill="1" applyBorder="1" applyAlignment="1">
      <alignment horizontal="center" vertical="center"/>
    </xf>
    <xf numFmtId="0" fontId="20" fillId="27" borderId="11" xfId="0" applyFont="1" applyFill="1" applyBorder="1" applyAlignment="1">
      <alignment horizontal="center" vertical="center"/>
    </xf>
    <xf numFmtId="0" fontId="20" fillId="27" borderId="26" xfId="0" applyFont="1" applyFill="1" applyBorder="1" applyAlignment="1">
      <alignment horizontal="center" vertical="center"/>
    </xf>
    <xf numFmtId="0" fontId="20" fillId="27" borderId="55" xfId="0" applyFont="1" applyFill="1" applyBorder="1" applyAlignment="1">
      <alignment horizontal="center" vertical="center"/>
    </xf>
    <xf numFmtId="0" fontId="20" fillId="27" borderId="42" xfId="0" applyFont="1" applyFill="1" applyBorder="1" applyAlignment="1">
      <alignment horizontal="center" vertical="center"/>
    </xf>
    <xf numFmtId="0" fontId="20" fillId="27" borderId="90" xfId="0" applyFont="1" applyFill="1" applyBorder="1" applyAlignment="1">
      <alignment horizontal="center" vertical="center"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1" xfId="0" applyFont="1" applyFill="1" applyBorder="1" applyAlignment="1">
      <alignment horizontal="center" vertical="center" wrapText="1"/>
    </xf>
    <xf numFmtId="8" fontId="20" fillId="27" borderId="55" xfId="0" applyNumberFormat="1" applyFont="1" applyFill="1" applyBorder="1" applyAlignment="1">
      <alignment horizontal="center" vertical="center" wrapText="1"/>
    </xf>
    <xf numFmtId="8" fontId="20" fillId="27" borderId="42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0" fontId="20" fillId="24" borderId="71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/>
    </xf>
    <xf numFmtId="0" fontId="24" fillId="31" borderId="14" xfId="0" applyFont="1" applyFill="1" applyBorder="1" applyAlignment="1">
      <alignment horizontal="left" vertical="center"/>
    </xf>
    <xf numFmtId="0" fontId="24" fillId="31" borderId="43" xfId="0" applyFont="1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70" xfId="0" applyFill="1" applyBorder="1" applyAlignment="1">
      <alignment horizontal="left" vertical="center"/>
    </xf>
    <xf numFmtId="0" fontId="24" fillId="29" borderId="44" xfId="0" applyFont="1" applyFill="1" applyBorder="1" applyAlignment="1">
      <alignment horizontal="left" vertical="center" wrapText="1"/>
    </xf>
    <xf numFmtId="6" fontId="20" fillId="28" borderId="15" xfId="0" applyNumberFormat="1" applyFont="1" applyFill="1" applyBorder="1" applyAlignment="1">
      <alignment horizontal="center" vertical="center"/>
    </xf>
    <xf numFmtId="6" fontId="20" fillId="28" borderId="91" xfId="0" applyNumberFormat="1" applyFont="1" applyFill="1" applyBorder="1" applyAlignment="1">
      <alignment horizontal="center" vertical="center"/>
    </xf>
    <xf numFmtId="6" fontId="20" fillId="24" borderId="31" xfId="0" applyNumberFormat="1" applyFont="1" applyFill="1" applyBorder="1" applyAlignment="1">
      <alignment horizontal="center" vertical="center"/>
    </xf>
    <xf numFmtId="6" fontId="20" fillId="24" borderId="92" xfId="0" applyNumberFormat="1" applyFont="1" applyFill="1" applyBorder="1" applyAlignment="1">
      <alignment horizontal="center" vertical="center"/>
    </xf>
    <xf numFmtId="6" fontId="20" fillId="24" borderId="93" xfId="0" applyNumberFormat="1" applyFont="1" applyFill="1" applyBorder="1" applyAlignment="1">
      <alignment horizontal="center" vertical="center"/>
    </xf>
    <xf numFmtId="0" fontId="20" fillId="24" borderId="56" xfId="0" applyFont="1" applyFill="1" applyBorder="1" applyAlignment="1">
      <alignment horizontal="center" vertical="center"/>
    </xf>
    <xf numFmtId="0" fontId="20" fillId="24" borderId="88" xfId="0" applyFont="1" applyFill="1" applyBorder="1" applyAlignment="1">
      <alignment horizontal="center" vertical="center"/>
    </xf>
    <xf numFmtId="0" fontId="20" fillId="24" borderId="78" xfId="0" applyFont="1" applyFill="1" applyBorder="1" applyAlignment="1">
      <alignment horizontal="center" vertical="center" wrapText="1"/>
    </xf>
    <xf numFmtId="0" fontId="20" fillId="24" borderId="79" xfId="0" applyFont="1" applyFill="1" applyBorder="1" applyAlignment="1">
      <alignment horizontal="center" vertical="center" wrapText="1"/>
    </xf>
    <xf numFmtId="0" fontId="20" fillId="24" borderId="9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 wrapText="1"/>
    </xf>
    <xf numFmtId="0" fontId="24" fillId="29" borderId="77" xfId="0" applyFont="1" applyFill="1" applyBorder="1" applyAlignment="1">
      <alignment horizontal="left" vertical="center" wrapText="1"/>
    </xf>
    <xf numFmtId="0" fontId="24" fillId="31" borderId="29" xfId="0" applyFont="1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79" xfId="0" applyFill="1" applyBorder="1" applyAlignment="1">
      <alignment horizontal="left" vertical="center"/>
    </xf>
    <xf numFmtId="0" fontId="20" fillId="24" borderId="57" xfId="0" applyFont="1" applyFill="1" applyBorder="1" applyAlignment="1">
      <alignment horizontal="center" vertical="center" wrapText="1"/>
    </xf>
    <xf numFmtId="6" fontId="20" fillId="28" borderId="79" xfId="0" applyNumberFormat="1" applyFont="1" applyFill="1" applyBorder="1" applyAlignment="1">
      <alignment horizontal="center" vertical="center"/>
    </xf>
    <xf numFmtId="0" fontId="20" fillId="24" borderId="95" xfId="0" applyFont="1" applyFill="1" applyBorder="1" applyAlignment="1">
      <alignment horizontal="center" vertical="center" wrapText="1"/>
    </xf>
    <xf numFmtId="0" fontId="20" fillId="24" borderId="96" xfId="0" applyFont="1" applyFill="1" applyBorder="1" applyAlignment="1">
      <alignment horizontal="center" vertical="center" wrapText="1"/>
    </xf>
    <xf numFmtId="0" fontId="20" fillId="24" borderId="97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98" xfId="0" applyFont="1" applyFill="1" applyBorder="1" applyAlignment="1">
      <alignment horizontal="center" vertical="center" wrapText="1"/>
    </xf>
    <xf numFmtId="6" fontId="20" fillId="28" borderId="99" xfId="0" applyNumberFormat="1" applyFont="1" applyFill="1" applyBorder="1" applyAlignment="1">
      <alignment horizontal="center" vertical="center"/>
    </xf>
    <xf numFmtId="6" fontId="20" fillId="28" borderId="100" xfId="0" applyNumberFormat="1" applyFont="1" applyFill="1" applyBorder="1" applyAlignment="1">
      <alignment horizontal="center" vertical="center"/>
    </xf>
    <xf numFmtId="6" fontId="20" fillId="28" borderId="101" xfId="0" applyNumberFormat="1" applyFont="1" applyFill="1" applyBorder="1" applyAlignment="1">
      <alignment horizontal="center" vertical="center"/>
    </xf>
    <xf numFmtId="6" fontId="20" fillId="27" borderId="78" xfId="0" applyNumberFormat="1" applyFont="1" applyFill="1" applyBorder="1" applyAlignment="1">
      <alignment horizontal="center" vertical="center"/>
    </xf>
    <xf numFmtId="8" fontId="20" fillId="28" borderId="94" xfId="0" applyNumberFormat="1" applyFont="1" applyFill="1" applyBorder="1" applyAlignment="1">
      <alignment horizontal="center" vertical="center"/>
    </xf>
    <xf numFmtId="0" fontId="20" fillId="27" borderId="26" xfId="0" applyFont="1" applyFill="1" applyBorder="1" applyAlignment="1">
      <alignment horizontal="center" vertical="center" wrapText="1"/>
    </xf>
    <xf numFmtId="8" fontId="20" fillId="27" borderId="90" xfId="0" applyNumberFormat="1" applyFont="1" applyFill="1" applyBorder="1" applyAlignment="1">
      <alignment horizontal="center" vertical="center" wrapText="1"/>
    </xf>
    <xf numFmtId="0" fontId="20" fillId="24" borderId="102" xfId="0" applyFont="1" applyFill="1" applyBorder="1" applyAlignment="1">
      <alignment horizontal="center" vertical="center"/>
    </xf>
    <xf numFmtId="0" fontId="20" fillId="24" borderId="103" xfId="0" applyFont="1" applyFill="1" applyBorder="1" applyAlignment="1">
      <alignment horizontal="center" vertical="center"/>
    </xf>
    <xf numFmtId="0" fontId="20" fillId="24" borderId="93" xfId="0" applyFont="1" applyFill="1" applyBorder="1" applyAlignment="1">
      <alignment horizontal="center"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rmální 2" xfId="57"/>
    <cellStyle name="normální 2 2" xfId="58"/>
    <cellStyle name="normální 3" xfId="59"/>
    <cellStyle name="Note" xfId="60"/>
    <cellStyle name="Note 2" xfId="61"/>
    <cellStyle name="Output" xfId="62"/>
    <cellStyle name="Poznámka 2" xfId="63"/>
    <cellStyle name="Title" xfId="64"/>
    <cellStyle name="Total" xfId="65"/>
    <cellStyle name="Warning Text" xfId="66"/>
    <cellStyle name="Normální 5" xfId="67"/>
    <cellStyle name="Normální 6" xfId="68"/>
    <cellStyle name="Normální 7" xfId="69"/>
    <cellStyle name="Normální 8" xfId="70"/>
    <cellStyle name="Čárka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B567A-7DA2-4800-81D7-281665F49AD2}">
  <dimension ref="A1:I550"/>
  <sheetViews>
    <sheetView tabSelected="1" zoomScale="70" zoomScaleNormal="70" workbookViewId="0" topLeftCell="A444">
      <selection activeCell="W462" sqref="W462"/>
    </sheetView>
  </sheetViews>
  <sheetFormatPr defaultColWidth="8.8515625" defaultRowHeight="15"/>
  <cols>
    <col min="1" max="1" width="52.140625" style="6" customWidth="1"/>
    <col min="2" max="2" width="16.421875" style="6" customWidth="1"/>
    <col min="3" max="3" width="75.57421875" style="6" customWidth="1"/>
    <col min="4" max="4" width="37.00390625" style="6" customWidth="1"/>
    <col min="5" max="6" width="21.00390625" style="6" customWidth="1"/>
    <col min="7" max="7" width="20.7109375" style="6" customWidth="1"/>
    <col min="8" max="16384" width="8.8515625" style="6" customWidth="1"/>
  </cols>
  <sheetData>
    <row r="1" ht="18.75">
      <c r="A1" s="15"/>
    </row>
    <row r="2" ht="15">
      <c r="A2" s="87" t="s">
        <v>0</v>
      </c>
    </row>
    <row r="3" spans="1:3" s="7" customFormat="1" ht="26.25">
      <c r="A3" s="85" t="s">
        <v>1</v>
      </c>
      <c r="B3" s="88"/>
      <c r="C3" s="86"/>
    </row>
    <row r="4" spans="1:7" ht="24.75" customHeight="1">
      <c r="A4" s="181" t="s">
        <v>2</v>
      </c>
      <c r="B4" s="182" t="s">
        <v>3</v>
      </c>
      <c r="C4" s="183" t="s">
        <v>4</v>
      </c>
      <c r="D4" s="122" t="s">
        <v>5</v>
      </c>
      <c r="E4" s="144" t="s">
        <v>6</v>
      </c>
      <c r="F4" s="160" t="s">
        <v>7</v>
      </c>
      <c r="G4" s="161"/>
    </row>
    <row r="5" spans="1:7" ht="24.75" customHeight="1">
      <c r="A5" s="139"/>
      <c r="B5" s="141"/>
      <c r="C5" s="157"/>
      <c r="D5" s="123"/>
      <c r="E5" s="145"/>
      <c r="F5" s="162"/>
      <c r="G5" s="163"/>
    </row>
    <row r="6" spans="1:7" ht="15">
      <c r="A6" s="8" t="s">
        <v>8</v>
      </c>
      <c r="B6" s="26"/>
      <c r="C6" s="70"/>
      <c r="D6" s="119"/>
      <c r="E6" s="153"/>
      <c r="F6" s="165" t="s">
        <v>9</v>
      </c>
      <c r="G6" s="168">
        <v>0</v>
      </c>
    </row>
    <row r="7" spans="1:7" ht="15">
      <c r="A7" s="9" t="s">
        <v>10</v>
      </c>
      <c r="B7" s="56"/>
      <c r="C7" s="71">
        <v>1</v>
      </c>
      <c r="D7" s="120"/>
      <c r="E7" s="154"/>
      <c r="F7" s="166"/>
      <c r="G7" s="169"/>
    </row>
    <row r="8" spans="1:7" ht="15">
      <c r="A8" s="75" t="s">
        <v>11</v>
      </c>
      <c r="B8" s="13"/>
      <c r="C8" s="72"/>
      <c r="D8" s="121"/>
      <c r="E8" s="154"/>
      <c r="F8" s="167"/>
      <c r="G8" s="170"/>
    </row>
    <row r="9" spans="1:7" ht="15" customHeight="1">
      <c r="A9" s="30" t="s">
        <v>12</v>
      </c>
      <c r="B9" s="35" t="s">
        <v>13</v>
      </c>
      <c r="C9" s="46" t="s">
        <v>14</v>
      </c>
      <c r="D9" s="10"/>
      <c r="E9" s="154"/>
      <c r="F9" s="171" t="s">
        <v>15</v>
      </c>
      <c r="G9" s="174">
        <v>1</v>
      </c>
    </row>
    <row r="10" spans="1:7" ht="15">
      <c r="A10" s="54" t="s">
        <v>16</v>
      </c>
      <c r="B10" s="35" t="s">
        <v>17</v>
      </c>
      <c r="C10" s="46" t="s">
        <v>18</v>
      </c>
      <c r="D10" s="10"/>
      <c r="E10" s="154"/>
      <c r="F10" s="172"/>
      <c r="G10" s="175"/>
    </row>
    <row r="11" spans="1:7" ht="15">
      <c r="A11" s="53" t="s">
        <v>19</v>
      </c>
      <c r="B11" s="35" t="s">
        <v>17</v>
      </c>
      <c r="C11" s="73" t="s">
        <v>20</v>
      </c>
      <c r="D11" s="10"/>
      <c r="E11" s="154"/>
      <c r="F11" s="173"/>
      <c r="G11" s="176"/>
    </row>
    <row r="12" spans="1:7" ht="99.75" customHeight="1">
      <c r="A12" s="54" t="s">
        <v>21</v>
      </c>
      <c r="B12" s="35" t="s">
        <v>17</v>
      </c>
      <c r="C12" s="46" t="s">
        <v>22</v>
      </c>
      <c r="D12" s="10"/>
      <c r="E12" s="154"/>
      <c r="F12" s="177" t="s">
        <v>23</v>
      </c>
      <c r="G12" s="179">
        <f>G6*G9</f>
        <v>0</v>
      </c>
    </row>
    <row r="13" spans="1:7" ht="15" customHeight="1">
      <c r="A13" s="33" t="s">
        <v>24</v>
      </c>
      <c r="B13" s="29" t="s">
        <v>25</v>
      </c>
      <c r="C13" s="74" t="s">
        <v>26</v>
      </c>
      <c r="D13" s="10"/>
      <c r="E13" s="154"/>
      <c r="F13" s="178"/>
      <c r="G13" s="180"/>
    </row>
    <row r="14" spans="1:7" ht="30.75">
      <c r="A14" s="36" t="s">
        <v>27</v>
      </c>
      <c r="B14" s="37" t="s">
        <v>17</v>
      </c>
      <c r="C14" s="89" t="s">
        <v>28</v>
      </c>
      <c r="D14" s="12"/>
      <c r="E14" s="154"/>
      <c r="F14" s="66"/>
      <c r="G14" s="65"/>
    </row>
    <row r="15" spans="1:7" ht="15">
      <c r="A15" s="39" t="s">
        <v>29</v>
      </c>
      <c r="B15" s="29" t="s">
        <v>17</v>
      </c>
      <c r="C15" s="46" t="s">
        <v>30</v>
      </c>
      <c r="D15" s="12"/>
      <c r="E15" s="154"/>
      <c r="F15" s="66"/>
      <c r="G15" s="65"/>
    </row>
    <row r="16" spans="1:7" ht="15">
      <c r="A16" s="25" t="s">
        <v>31</v>
      </c>
      <c r="B16" s="14" t="s">
        <v>17</v>
      </c>
      <c r="C16" s="45" t="s">
        <v>32</v>
      </c>
      <c r="D16" s="12"/>
      <c r="E16" s="154"/>
      <c r="F16" s="66"/>
      <c r="G16" s="65"/>
    </row>
    <row r="17" spans="1:7" ht="15">
      <c r="A17" s="146" t="s">
        <v>33</v>
      </c>
      <c r="B17" s="147" t="s">
        <v>17</v>
      </c>
      <c r="C17" s="128" t="s">
        <v>34</v>
      </c>
      <c r="D17" s="117"/>
      <c r="E17" s="154"/>
      <c r="F17" s="66"/>
      <c r="G17" s="65"/>
    </row>
    <row r="18" spans="1:7" ht="15">
      <c r="A18" s="125"/>
      <c r="B18" s="127"/>
      <c r="C18" s="159"/>
      <c r="D18" s="118"/>
      <c r="E18" s="164"/>
      <c r="F18" s="67"/>
      <c r="G18" s="68"/>
    </row>
    <row r="19" spans="1:7" ht="15">
      <c r="A19"/>
      <c r="B19"/>
      <c r="C19"/>
      <c r="D19"/>
      <c r="E19"/>
      <c r="F19"/>
      <c r="G19"/>
    </row>
    <row r="20" spans="1:5" ht="24.75" customHeight="1">
      <c r="A20" s="194" t="s">
        <v>2</v>
      </c>
      <c r="B20" s="196" t="s">
        <v>3</v>
      </c>
      <c r="C20" s="198" t="s">
        <v>4</v>
      </c>
      <c r="D20" s="158" t="s">
        <v>5</v>
      </c>
      <c r="E20" s="152" t="s">
        <v>6</v>
      </c>
    </row>
    <row r="21" spans="1:5" ht="24.75" customHeight="1">
      <c r="A21" s="195"/>
      <c r="B21" s="197"/>
      <c r="C21" s="157"/>
      <c r="D21" s="123"/>
      <c r="E21" s="145"/>
    </row>
    <row r="22" spans="1:5" ht="15">
      <c r="A22" s="101"/>
      <c r="B22" s="95"/>
      <c r="C22" s="70"/>
      <c r="D22" s="119"/>
      <c r="E22" s="153"/>
    </row>
    <row r="23" spans="1:5" ht="15">
      <c r="A23" s="102"/>
      <c r="B23" s="96"/>
      <c r="C23" s="71"/>
      <c r="D23" s="120"/>
      <c r="E23" s="154"/>
    </row>
    <row r="24" spans="1:5" ht="15">
      <c r="A24" s="103" t="s">
        <v>35</v>
      </c>
      <c r="B24" s="9"/>
      <c r="C24" s="72"/>
      <c r="D24" s="121"/>
      <c r="E24" s="154"/>
    </row>
    <row r="25" spans="1:5" ht="15">
      <c r="A25" s="104" t="s">
        <v>36</v>
      </c>
      <c r="B25" s="97" t="s">
        <v>13</v>
      </c>
      <c r="C25" s="98" t="s">
        <v>37</v>
      </c>
      <c r="D25" s="10"/>
      <c r="E25" s="154"/>
    </row>
    <row r="26" spans="1:9" ht="15">
      <c r="A26" s="11" t="s">
        <v>38</v>
      </c>
      <c r="B26" s="97" t="s">
        <v>25</v>
      </c>
      <c r="C26" s="73" t="s">
        <v>39</v>
      </c>
      <c r="D26" s="10"/>
      <c r="E26" s="154"/>
      <c r="I26"/>
    </row>
    <row r="27" spans="1:9" ht="15">
      <c r="A27" s="105" t="s">
        <v>40</v>
      </c>
      <c r="B27" s="97" t="s">
        <v>25</v>
      </c>
      <c r="C27" s="98" t="s">
        <v>41</v>
      </c>
      <c r="D27" s="10"/>
      <c r="E27" s="154"/>
      <c r="I27"/>
    </row>
    <row r="28" spans="1:9" ht="15">
      <c r="A28" s="106" t="s">
        <v>42</v>
      </c>
      <c r="B28" s="30" t="s">
        <v>25</v>
      </c>
      <c r="C28" s="98" t="s">
        <v>43</v>
      </c>
      <c r="D28" s="10"/>
      <c r="E28" s="154"/>
      <c r="I28"/>
    </row>
    <row r="29" spans="1:9" ht="15">
      <c r="A29" s="106" t="s">
        <v>44</v>
      </c>
      <c r="B29" s="30" t="s">
        <v>25</v>
      </c>
      <c r="C29" s="98" t="s">
        <v>45</v>
      </c>
      <c r="D29" s="10"/>
      <c r="E29" s="154"/>
      <c r="I29"/>
    </row>
    <row r="30" spans="1:9" ht="15">
      <c r="A30" s="106" t="s">
        <v>46</v>
      </c>
      <c r="B30" s="30" t="s">
        <v>25</v>
      </c>
      <c r="C30" s="98" t="s">
        <v>47</v>
      </c>
      <c r="D30" s="10"/>
      <c r="E30" s="154"/>
      <c r="I30"/>
    </row>
    <row r="31" spans="1:9" ht="15">
      <c r="A31" s="104" t="s">
        <v>48</v>
      </c>
      <c r="B31" s="30" t="s">
        <v>17</v>
      </c>
      <c r="C31" s="98" t="s">
        <v>49</v>
      </c>
      <c r="D31" s="10"/>
      <c r="E31" s="154"/>
      <c r="I31"/>
    </row>
    <row r="32" spans="1:9" ht="45.75">
      <c r="A32" s="104" t="s">
        <v>50</v>
      </c>
      <c r="B32" s="30" t="s">
        <v>25</v>
      </c>
      <c r="C32" s="46" t="s">
        <v>51</v>
      </c>
      <c r="D32" s="10"/>
      <c r="E32" s="154"/>
      <c r="I32"/>
    </row>
    <row r="33" spans="1:9" ht="76.5">
      <c r="A33" s="104" t="s">
        <v>52</v>
      </c>
      <c r="B33" s="30" t="s">
        <v>17</v>
      </c>
      <c r="C33" s="46" t="s">
        <v>53</v>
      </c>
      <c r="D33" s="10"/>
      <c r="E33" s="154"/>
      <c r="I33"/>
    </row>
    <row r="34" spans="1:9" ht="30" customHeight="1">
      <c r="A34" s="104" t="s">
        <v>54</v>
      </c>
      <c r="B34" s="30" t="s">
        <v>17</v>
      </c>
      <c r="C34" s="46" t="s">
        <v>55</v>
      </c>
      <c r="D34" s="10"/>
      <c r="E34" s="154"/>
      <c r="I34"/>
    </row>
    <row r="35" spans="1:9" ht="30.75">
      <c r="A35" s="104" t="s">
        <v>56</v>
      </c>
      <c r="B35" s="30" t="s">
        <v>17</v>
      </c>
      <c r="C35" s="46" t="s">
        <v>57</v>
      </c>
      <c r="D35" s="10"/>
      <c r="E35" s="154"/>
      <c r="I35"/>
    </row>
    <row r="36" spans="1:9" ht="15">
      <c r="A36" s="43" t="s">
        <v>27</v>
      </c>
      <c r="B36" s="36" t="s">
        <v>17</v>
      </c>
      <c r="C36" s="99" t="s">
        <v>58</v>
      </c>
      <c r="D36" s="12"/>
      <c r="E36" s="154"/>
      <c r="I36"/>
    </row>
    <row r="37" spans="1:9" ht="15">
      <c r="A37" s="107" t="s">
        <v>29</v>
      </c>
      <c r="B37" s="30" t="s">
        <v>17</v>
      </c>
      <c r="C37" s="46" t="s">
        <v>30</v>
      </c>
      <c r="D37" s="12"/>
      <c r="E37" s="154"/>
      <c r="I37"/>
    </row>
    <row r="38" spans="1:9" ht="15">
      <c r="A38" s="11" t="s">
        <v>31</v>
      </c>
      <c r="B38" s="11" t="s">
        <v>17</v>
      </c>
      <c r="C38" s="100" t="s">
        <v>32</v>
      </c>
      <c r="D38" s="12"/>
      <c r="E38" s="154"/>
      <c r="I38"/>
    </row>
    <row r="39" spans="1:9" ht="15" customHeight="1">
      <c r="A39" s="201" t="s">
        <v>33</v>
      </c>
      <c r="B39" s="202" t="s">
        <v>17</v>
      </c>
      <c r="C39" s="148" t="s">
        <v>59</v>
      </c>
      <c r="D39" s="150"/>
      <c r="E39" s="154"/>
      <c r="I39"/>
    </row>
    <row r="40" spans="1:9" ht="15" customHeight="1">
      <c r="A40" s="185"/>
      <c r="B40" s="187"/>
      <c r="C40" s="188"/>
      <c r="D40" s="151"/>
      <c r="E40" s="155"/>
      <c r="I40"/>
    </row>
    <row r="41" spans="1:9" ht="15">
      <c r="A41"/>
      <c r="B41"/>
      <c r="C41"/>
      <c r="D41"/>
      <c r="E41"/>
      <c r="F41"/>
      <c r="G41"/>
      <c r="H41"/>
      <c r="I41"/>
    </row>
    <row r="42" spans="1:9" ht="24.75" customHeight="1">
      <c r="A42" s="138" t="s">
        <v>2</v>
      </c>
      <c r="B42" s="140" t="s">
        <v>3</v>
      </c>
      <c r="C42" s="142" t="s">
        <v>4</v>
      </c>
      <c r="D42" s="144" t="s">
        <v>5</v>
      </c>
      <c r="E42" s="130" t="s">
        <v>6</v>
      </c>
      <c r="F42"/>
      <c r="G42"/>
      <c r="H42"/>
      <c r="I42"/>
    </row>
    <row r="43" spans="1:9" ht="24.75" customHeight="1">
      <c r="A43" s="139"/>
      <c r="B43" s="141"/>
      <c r="C43" s="143"/>
      <c r="D43" s="145"/>
      <c r="E43" s="131"/>
      <c r="F43"/>
      <c r="G43"/>
      <c r="H43"/>
      <c r="I43"/>
    </row>
    <row r="44" spans="1:9" ht="15">
      <c r="A44" s="8"/>
      <c r="B44" s="26"/>
      <c r="C44" s="27"/>
      <c r="D44" s="132"/>
      <c r="E44" s="135"/>
      <c r="F44"/>
      <c r="G44"/>
      <c r="H44"/>
      <c r="I44"/>
    </row>
    <row r="45" spans="1:9" ht="15">
      <c r="A45" s="9"/>
      <c r="B45" s="56"/>
      <c r="C45" s="55"/>
      <c r="D45" s="133"/>
      <c r="E45" s="136"/>
      <c r="F45"/>
      <c r="G45"/>
      <c r="H45"/>
      <c r="I45"/>
    </row>
    <row r="46" spans="1:9" ht="30.75">
      <c r="A46" s="75" t="s">
        <v>60</v>
      </c>
      <c r="B46" s="13"/>
      <c r="C46" s="84" t="s">
        <v>61</v>
      </c>
      <c r="D46" s="134"/>
      <c r="E46" s="136"/>
      <c r="F46"/>
      <c r="G46"/>
      <c r="H46"/>
      <c r="I46"/>
    </row>
    <row r="47" spans="1:9" ht="30.75">
      <c r="A47" s="30" t="s">
        <v>36</v>
      </c>
      <c r="B47" s="35" t="s">
        <v>13</v>
      </c>
      <c r="C47" s="34" t="s">
        <v>62</v>
      </c>
      <c r="D47" s="10"/>
      <c r="E47" s="136"/>
      <c r="F47"/>
      <c r="G47"/>
      <c r="H47"/>
      <c r="I47"/>
    </row>
    <row r="48" spans="1:9" ht="15">
      <c r="A48" s="11" t="s">
        <v>63</v>
      </c>
      <c r="B48" s="35" t="s">
        <v>17</v>
      </c>
      <c r="C48" s="31" t="s">
        <v>64</v>
      </c>
      <c r="D48" s="10"/>
      <c r="E48" s="136"/>
      <c r="F48"/>
      <c r="G48"/>
      <c r="H48"/>
      <c r="I48"/>
    </row>
    <row r="49" spans="1:9" ht="15">
      <c r="A49" s="32" t="s">
        <v>65</v>
      </c>
      <c r="B49" s="35" t="s">
        <v>25</v>
      </c>
      <c r="C49" s="28" t="s">
        <v>66</v>
      </c>
      <c r="D49" s="10"/>
      <c r="E49" s="136"/>
      <c r="F49"/>
      <c r="G49"/>
      <c r="H49"/>
      <c r="I49"/>
    </row>
    <row r="50" spans="1:9" ht="15">
      <c r="A50" s="33" t="s">
        <v>67</v>
      </c>
      <c r="B50" s="29" t="s">
        <v>25</v>
      </c>
      <c r="C50" s="28" t="s">
        <v>68</v>
      </c>
      <c r="D50" s="10"/>
      <c r="E50" s="136"/>
      <c r="F50"/>
      <c r="G50"/>
      <c r="H50"/>
      <c r="I50"/>
    </row>
    <row r="51" spans="1:9" ht="15">
      <c r="A51" s="33" t="s">
        <v>52</v>
      </c>
      <c r="B51" s="29" t="s">
        <v>13</v>
      </c>
      <c r="C51" s="28" t="s">
        <v>69</v>
      </c>
      <c r="D51" s="10"/>
      <c r="E51" s="136"/>
      <c r="F51"/>
      <c r="G51"/>
      <c r="H51"/>
      <c r="I51"/>
    </row>
    <row r="52" spans="1:9" ht="15">
      <c r="A52" s="30" t="s">
        <v>54</v>
      </c>
      <c r="B52" s="29" t="s">
        <v>13</v>
      </c>
      <c r="C52" s="28" t="s">
        <v>70</v>
      </c>
      <c r="D52" s="10"/>
      <c r="E52" s="136"/>
      <c r="F52"/>
      <c r="G52"/>
      <c r="H52"/>
      <c r="I52"/>
    </row>
    <row r="53" spans="1:9" ht="30.75">
      <c r="A53" s="30" t="s">
        <v>56</v>
      </c>
      <c r="B53" s="29" t="s">
        <v>17</v>
      </c>
      <c r="C53" s="34" t="s">
        <v>71</v>
      </c>
      <c r="D53" s="10"/>
      <c r="E53" s="136"/>
      <c r="F53"/>
      <c r="G53"/>
      <c r="H53"/>
      <c r="I53"/>
    </row>
    <row r="54" spans="1:9" ht="15">
      <c r="A54" s="36" t="s">
        <v>27</v>
      </c>
      <c r="B54" s="37" t="s">
        <v>17</v>
      </c>
      <c r="C54" s="38" t="s">
        <v>58</v>
      </c>
      <c r="D54" s="12"/>
      <c r="E54" s="136"/>
      <c r="F54"/>
      <c r="G54"/>
      <c r="H54"/>
      <c r="I54"/>
    </row>
    <row r="55" spans="1:9" ht="15">
      <c r="A55" s="40" t="s">
        <v>29</v>
      </c>
      <c r="B55" s="29" t="s">
        <v>17</v>
      </c>
      <c r="C55" s="34" t="s">
        <v>30</v>
      </c>
      <c r="D55" s="12"/>
      <c r="E55" s="136"/>
      <c r="F55"/>
      <c r="G55"/>
      <c r="H55"/>
      <c r="I55"/>
    </row>
    <row r="56" spans="1:9" ht="15">
      <c r="A56" s="25" t="s">
        <v>31</v>
      </c>
      <c r="B56" s="14" t="s">
        <v>17</v>
      </c>
      <c r="C56" s="24" t="s">
        <v>32</v>
      </c>
      <c r="D56" s="12"/>
      <c r="E56" s="136"/>
      <c r="F56"/>
      <c r="G56"/>
      <c r="H56"/>
      <c r="I56"/>
    </row>
    <row r="57" spans="1:9" ht="15" customHeight="1">
      <c r="A57" s="146" t="s">
        <v>33</v>
      </c>
      <c r="B57" s="147" t="s">
        <v>17</v>
      </c>
      <c r="C57" s="128" t="s">
        <v>72</v>
      </c>
      <c r="D57" s="117"/>
      <c r="E57" s="136"/>
      <c r="F57"/>
      <c r="G57"/>
      <c r="H57"/>
      <c r="I57"/>
    </row>
    <row r="58" spans="1:9" ht="15">
      <c r="A58" s="125"/>
      <c r="B58" s="127"/>
      <c r="C58" s="129"/>
      <c r="D58" s="118"/>
      <c r="E58" s="137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24.75" customHeight="1">
      <c r="A60" s="138" t="s">
        <v>2</v>
      </c>
      <c r="B60" s="140" t="s">
        <v>3</v>
      </c>
      <c r="C60" s="142" t="s">
        <v>4</v>
      </c>
      <c r="D60" s="144" t="s">
        <v>5</v>
      </c>
      <c r="E60" s="130" t="s">
        <v>6</v>
      </c>
      <c r="F60"/>
      <c r="G60"/>
      <c r="H60"/>
      <c r="I60"/>
    </row>
    <row r="61" spans="1:9" ht="24.75" customHeight="1">
      <c r="A61" s="139"/>
      <c r="B61" s="141"/>
      <c r="C61" s="143"/>
      <c r="D61" s="145"/>
      <c r="E61" s="131"/>
      <c r="F61"/>
      <c r="G61"/>
      <c r="H61"/>
      <c r="I61"/>
    </row>
    <row r="62" spans="1:9" ht="15">
      <c r="A62" s="8"/>
      <c r="B62" s="26"/>
      <c r="C62" s="27"/>
      <c r="D62" s="132"/>
      <c r="E62" s="135"/>
      <c r="F62"/>
      <c r="G62"/>
      <c r="H62"/>
      <c r="I62"/>
    </row>
    <row r="63" spans="1:9" ht="15">
      <c r="A63" s="9"/>
      <c r="B63" s="56"/>
      <c r="C63" s="55"/>
      <c r="D63" s="133"/>
      <c r="E63" s="136"/>
      <c r="F63"/>
      <c r="G63"/>
      <c r="H63"/>
      <c r="I63"/>
    </row>
    <row r="64" spans="1:9" ht="15">
      <c r="A64" s="75" t="s">
        <v>73</v>
      </c>
      <c r="B64" s="13"/>
      <c r="C64" s="111"/>
      <c r="D64" s="134"/>
      <c r="E64" s="136"/>
      <c r="F64"/>
      <c r="G64"/>
      <c r="H64"/>
      <c r="I64"/>
    </row>
    <row r="65" spans="1:9" ht="15">
      <c r="A65" s="30" t="s">
        <v>12</v>
      </c>
      <c r="B65" s="35" t="s">
        <v>13</v>
      </c>
      <c r="C65" s="34" t="s">
        <v>74</v>
      </c>
      <c r="D65" s="10"/>
      <c r="E65" s="136"/>
      <c r="F65"/>
      <c r="G65"/>
      <c r="H65"/>
      <c r="I65"/>
    </row>
    <row r="66" spans="1:9" ht="15">
      <c r="A66" s="54" t="s">
        <v>75</v>
      </c>
      <c r="B66" s="35" t="s">
        <v>17</v>
      </c>
      <c r="C66" s="34" t="s">
        <v>76</v>
      </c>
      <c r="D66" s="10"/>
      <c r="E66" s="136"/>
      <c r="F66"/>
      <c r="G66"/>
      <c r="H66"/>
      <c r="I66"/>
    </row>
    <row r="67" spans="1:9" ht="15">
      <c r="A67" s="53" t="s">
        <v>77</v>
      </c>
      <c r="B67" s="35" t="s">
        <v>17</v>
      </c>
      <c r="C67" s="31" t="s">
        <v>78</v>
      </c>
      <c r="D67" s="10"/>
      <c r="E67" s="136"/>
      <c r="F67"/>
      <c r="G67"/>
      <c r="H67"/>
      <c r="I67"/>
    </row>
    <row r="68" spans="1:9" ht="15">
      <c r="A68" s="54" t="s">
        <v>79</v>
      </c>
      <c r="B68" s="35" t="s">
        <v>17</v>
      </c>
      <c r="C68" s="28" t="s">
        <v>80</v>
      </c>
      <c r="D68" s="10"/>
      <c r="E68" s="136"/>
      <c r="F68"/>
      <c r="G68"/>
      <c r="H68"/>
      <c r="I68"/>
    </row>
    <row r="69" spans="1:9" ht="30.75">
      <c r="A69" s="33" t="s">
        <v>81</v>
      </c>
      <c r="B69" s="29" t="s">
        <v>17</v>
      </c>
      <c r="C69" s="34" t="s">
        <v>82</v>
      </c>
      <c r="D69" s="10"/>
      <c r="E69" s="136"/>
      <c r="F69"/>
      <c r="G69"/>
      <c r="H69"/>
      <c r="I69"/>
    </row>
    <row r="70" spans="1:9" ht="30.75">
      <c r="A70" s="33" t="s">
        <v>52</v>
      </c>
      <c r="B70" s="29" t="s">
        <v>17</v>
      </c>
      <c r="C70" s="34" t="s">
        <v>83</v>
      </c>
      <c r="D70" s="10"/>
      <c r="E70" s="136"/>
      <c r="F70"/>
      <c r="G70"/>
      <c r="H70"/>
      <c r="I70"/>
    </row>
    <row r="71" spans="1:9" ht="15">
      <c r="A71" s="30" t="s">
        <v>56</v>
      </c>
      <c r="B71" s="29" t="s">
        <v>17</v>
      </c>
      <c r="C71" s="28" t="s">
        <v>84</v>
      </c>
      <c r="D71" s="10"/>
      <c r="E71" s="136"/>
      <c r="F71"/>
      <c r="G71"/>
      <c r="H71"/>
      <c r="I71"/>
    </row>
    <row r="72" spans="1:9" ht="30.75">
      <c r="A72" s="36" t="s">
        <v>27</v>
      </c>
      <c r="B72" s="37" t="s">
        <v>17</v>
      </c>
      <c r="C72" s="90" t="s">
        <v>85</v>
      </c>
      <c r="D72" s="12"/>
      <c r="E72" s="136"/>
      <c r="F72"/>
      <c r="G72"/>
      <c r="H72"/>
      <c r="I72"/>
    </row>
    <row r="73" spans="1:9" ht="15">
      <c r="A73" s="40" t="s">
        <v>29</v>
      </c>
      <c r="B73" s="29" t="s">
        <v>17</v>
      </c>
      <c r="C73" s="34" t="s">
        <v>30</v>
      </c>
      <c r="D73" s="12"/>
      <c r="E73" s="136"/>
      <c r="F73"/>
      <c r="G73"/>
      <c r="H73"/>
      <c r="I73"/>
    </row>
    <row r="74" spans="1:9" ht="15">
      <c r="A74" s="115" t="s">
        <v>86</v>
      </c>
      <c r="B74" s="116" t="s">
        <v>17</v>
      </c>
      <c r="C74" s="24" t="s">
        <v>32</v>
      </c>
      <c r="D74" s="12"/>
      <c r="E74" s="136"/>
      <c r="F74"/>
      <c r="G74"/>
      <c r="H74"/>
      <c r="I74"/>
    </row>
    <row r="75" spans="1:9" ht="15" customHeight="1">
      <c r="A75" s="124" t="s">
        <v>33</v>
      </c>
      <c r="B75" s="126" t="s">
        <v>17</v>
      </c>
      <c r="C75" s="128" t="s">
        <v>87</v>
      </c>
      <c r="D75" s="117"/>
      <c r="E75" s="136"/>
      <c r="F75"/>
      <c r="G75"/>
      <c r="H75"/>
      <c r="I75"/>
    </row>
    <row r="76" spans="1:9" ht="15">
      <c r="A76" s="125"/>
      <c r="B76" s="127"/>
      <c r="C76" s="129"/>
      <c r="D76" s="118"/>
      <c r="E76" s="137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26.25">
      <c r="A78" s="92" t="s">
        <v>88</v>
      </c>
      <c r="B78" s="108"/>
      <c r="C78" s="109"/>
      <c r="D78" s="7"/>
      <c r="E78" s="7"/>
      <c r="F78" s="7"/>
      <c r="G78" s="7"/>
      <c r="H78"/>
      <c r="I78"/>
    </row>
    <row r="79" spans="1:9" ht="24.75" customHeight="1">
      <c r="A79" s="194" t="s">
        <v>2</v>
      </c>
      <c r="B79" s="196" t="s">
        <v>3</v>
      </c>
      <c r="C79" s="198" t="s">
        <v>4</v>
      </c>
      <c r="D79" s="122" t="s">
        <v>5</v>
      </c>
      <c r="E79" s="206" t="s">
        <v>6</v>
      </c>
      <c r="F79" s="208" t="s">
        <v>7</v>
      </c>
      <c r="G79" s="209"/>
      <c r="H79"/>
      <c r="I79"/>
    </row>
    <row r="80" spans="1:9" ht="24.75" customHeight="1">
      <c r="A80" s="195"/>
      <c r="B80" s="197"/>
      <c r="C80" s="157"/>
      <c r="D80" s="123"/>
      <c r="E80" s="207"/>
      <c r="F80" s="210"/>
      <c r="G80" s="211"/>
      <c r="H80"/>
      <c r="I80"/>
    </row>
    <row r="81" spans="1:9" ht="15">
      <c r="A81" s="101" t="s">
        <v>89</v>
      </c>
      <c r="B81" s="95"/>
      <c r="C81" s="70"/>
      <c r="D81" s="119"/>
      <c r="E81" s="212"/>
      <c r="F81" s="215" t="s">
        <v>9</v>
      </c>
      <c r="G81" s="216">
        <v>0</v>
      </c>
      <c r="H81"/>
      <c r="I81"/>
    </row>
    <row r="82" spans="1:9" ht="15">
      <c r="A82" s="102" t="s">
        <v>10</v>
      </c>
      <c r="B82" s="96"/>
      <c r="C82" s="71">
        <v>1</v>
      </c>
      <c r="D82" s="120"/>
      <c r="E82" s="213"/>
      <c r="F82" s="166"/>
      <c r="G82" s="169"/>
      <c r="H82"/>
      <c r="I82"/>
    </row>
    <row r="83" spans="1:9" ht="15">
      <c r="A83" s="103" t="s">
        <v>35</v>
      </c>
      <c r="B83" s="9"/>
      <c r="C83" s="72"/>
      <c r="D83" s="121"/>
      <c r="E83" s="213"/>
      <c r="F83" s="167"/>
      <c r="G83" s="170"/>
      <c r="H83"/>
      <c r="I83"/>
    </row>
    <row r="84" spans="1:9" ht="15">
      <c r="A84" s="104" t="s">
        <v>36</v>
      </c>
      <c r="B84" s="97" t="s">
        <v>13</v>
      </c>
      <c r="C84" s="98" t="s">
        <v>37</v>
      </c>
      <c r="D84" s="10"/>
      <c r="E84" s="213"/>
      <c r="F84" s="171" t="s">
        <v>15</v>
      </c>
      <c r="G84" s="174">
        <v>1</v>
      </c>
      <c r="H84"/>
      <c r="I84"/>
    </row>
    <row r="85" spans="1:9" ht="15">
      <c r="A85" s="11" t="s">
        <v>38</v>
      </c>
      <c r="B85" s="97" t="s">
        <v>25</v>
      </c>
      <c r="C85" s="73" t="s">
        <v>39</v>
      </c>
      <c r="D85" s="10"/>
      <c r="E85" s="213"/>
      <c r="F85" s="173"/>
      <c r="G85" s="176"/>
      <c r="H85"/>
      <c r="I85"/>
    </row>
    <row r="86" spans="1:9" ht="15" customHeight="1">
      <c r="A86" s="105" t="s">
        <v>40</v>
      </c>
      <c r="B86" s="97" t="s">
        <v>25</v>
      </c>
      <c r="C86" s="98" t="s">
        <v>41</v>
      </c>
      <c r="D86" s="10"/>
      <c r="E86" s="213"/>
      <c r="F86" s="177" t="s">
        <v>23</v>
      </c>
      <c r="G86" s="179">
        <f>G81*G84</f>
        <v>0</v>
      </c>
      <c r="H86"/>
      <c r="I86"/>
    </row>
    <row r="87" spans="1:9" ht="15">
      <c r="A87" s="106" t="s">
        <v>42</v>
      </c>
      <c r="B87" s="30" t="s">
        <v>25</v>
      </c>
      <c r="C87" s="98" t="s">
        <v>43</v>
      </c>
      <c r="D87" s="10"/>
      <c r="E87" s="213"/>
      <c r="F87" s="178"/>
      <c r="G87" s="180"/>
      <c r="H87"/>
      <c r="I87"/>
    </row>
    <row r="88" spans="1:9" ht="15">
      <c r="A88" s="106" t="s">
        <v>44</v>
      </c>
      <c r="B88" s="30" t="s">
        <v>25</v>
      </c>
      <c r="C88" s="98" t="s">
        <v>45</v>
      </c>
      <c r="D88" s="10"/>
      <c r="E88" s="213"/>
      <c r="F88" s="178"/>
      <c r="G88" s="180"/>
      <c r="H88"/>
      <c r="I88"/>
    </row>
    <row r="89" spans="1:9" ht="15">
      <c r="A89" s="106" t="s">
        <v>46</v>
      </c>
      <c r="B89" s="30" t="s">
        <v>25</v>
      </c>
      <c r="C89" s="98" t="s">
        <v>47</v>
      </c>
      <c r="D89" s="10"/>
      <c r="E89" s="213"/>
      <c r="F89" s="178"/>
      <c r="G89" s="180"/>
      <c r="H89"/>
      <c r="I89"/>
    </row>
    <row r="90" spans="1:9" ht="15">
      <c r="A90" s="104" t="s">
        <v>48</v>
      </c>
      <c r="B90" s="30" t="s">
        <v>17</v>
      </c>
      <c r="C90" s="98" t="s">
        <v>49</v>
      </c>
      <c r="D90" s="10"/>
      <c r="E90" s="213"/>
      <c r="F90" s="217"/>
      <c r="G90" s="218"/>
      <c r="H90"/>
      <c r="I90"/>
    </row>
    <row r="91" spans="1:9" ht="45.75">
      <c r="A91" s="104" t="s">
        <v>50</v>
      </c>
      <c r="B91" s="30" t="s">
        <v>25</v>
      </c>
      <c r="C91" s="46" t="s">
        <v>51</v>
      </c>
      <c r="D91" s="10"/>
      <c r="E91" s="213"/>
      <c r="F91" s="93"/>
      <c r="G91" s="65"/>
      <c r="H91"/>
      <c r="I91"/>
    </row>
    <row r="92" spans="1:9" ht="60.75">
      <c r="A92" s="104" t="s">
        <v>52</v>
      </c>
      <c r="B92" s="30" t="s">
        <v>17</v>
      </c>
      <c r="C92" s="46" t="s">
        <v>90</v>
      </c>
      <c r="D92" s="10"/>
      <c r="E92" s="213"/>
      <c r="F92" s="93"/>
      <c r="G92" s="65"/>
      <c r="H92"/>
      <c r="I92"/>
    </row>
    <row r="93" spans="1:9" ht="30.75">
      <c r="A93" s="104" t="s">
        <v>54</v>
      </c>
      <c r="B93" s="30" t="s">
        <v>17</v>
      </c>
      <c r="C93" s="46" t="s">
        <v>91</v>
      </c>
      <c r="D93" s="10"/>
      <c r="E93" s="213"/>
      <c r="F93" s="93"/>
      <c r="G93" s="65"/>
      <c r="H93"/>
      <c r="I93"/>
    </row>
    <row r="94" spans="1:9" ht="30.75">
      <c r="A94" s="104" t="s">
        <v>56</v>
      </c>
      <c r="B94" s="30" t="s">
        <v>17</v>
      </c>
      <c r="C94" s="46" t="s">
        <v>57</v>
      </c>
      <c r="D94" s="10"/>
      <c r="E94" s="213"/>
      <c r="F94" s="66"/>
      <c r="G94" s="65"/>
      <c r="H94"/>
      <c r="I94"/>
    </row>
    <row r="95" spans="1:9" ht="15">
      <c r="A95" s="43" t="s">
        <v>27</v>
      </c>
      <c r="B95" s="36" t="s">
        <v>17</v>
      </c>
      <c r="C95" s="99" t="s">
        <v>58</v>
      </c>
      <c r="D95" s="12"/>
      <c r="E95" s="213"/>
      <c r="F95" s="66"/>
      <c r="G95" s="65"/>
      <c r="H95"/>
      <c r="I95"/>
    </row>
    <row r="96" spans="1:9" ht="15">
      <c r="A96" s="107" t="s">
        <v>29</v>
      </c>
      <c r="B96" s="30" t="s">
        <v>17</v>
      </c>
      <c r="C96" s="46" t="s">
        <v>30</v>
      </c>
      <c r="D96" s="12"/>
      <c r="E96" s="213"/>
      <c r="F96" s="66"/>
      <c r="G96" s="65"/>
      <c r="H96"/>
      <c r="I96"/>
    </row>
    <row r="97" spans="1:9" ht="15">
      <c r="A97" s="11" t="s">
        <v>86</v>
      </c>
      <c r="B97" s="11" t="s">
        <v>17</v>
      </c>
      <c r="C97" s="100" t="s">
        <v>32</v>
      </c>
      <c r="D97" s="12"/>
      <c r="E97" s="213"/>
      <c r="F97" s="66"/>
      <c r="G97" s="65"/>
      <c r="H97"/>
      <c r="I97"/>
    </row>
    <row r="98" spans="1:9" ht="15" customHeight="1">
      <c r="A98" s="201" t="s">
        <v>33</v>
      </c>
      <c r="B98" s="202" t="s">
        <v>17</v>
      </c>
      <c r="C98" s="148" t="s">
        <v>59</v>
      </c>
      <c r="D98" s="150"/>
      <c r="E98" s="213"/>
      <c r="F98" s="66"/>
      <c r="G98" s="65"/>
      <c r="H98"/>
      <c r="I98"/>
    </row>
    <row r="99" spans="1:9" ht="15" customHeight="1">
      <c r="A99" s="185"/>
      <c r="B99" s="187"/>
      <c r="C99" s="188"/>
      <c r="D99" s="205"/>
      <c r="E99" s="214"/>
      <c r="F99" s="67"/>
      <c r="G99" s="68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24.75" customHeight="1">
      <c r="A101" s="138" t="s">
        <v>2</v>
      </c>
      <c r="B101" s="204" t="s">
        <v>3</v>
      </c>
      <c r="C101" s="142" t="s">
        <v>4</v>
      </c>
      <c r="D101" s="144" t="s">
        <v>5</v>
      </c>
      <c r="E101" s="130" t="s">
        <v>6</v>
      </c>
      <c r="F101"/>
      <c r="G101"/>
      <c r="H101"/>
      <c r="I101"/>
    </row>
    <row r="102" spans="1:9" ht="24.75" customHeight="1">
      <c r="A102" s="139"/>
      <c r="B102" s="197"/>
      <c r="C102" s="143"/>
      <c r="D102" s="145"/>
      <c r="E102" s="131"/>
      <c r="F102"/>
      <c r="G102"/>
      <c r="H102"/>
      <c r="I102"/>
    </row>
    <row r="103" spans="1:9" ht="15">
      <c r="A103" s="8"/>
      <c r="B103" s="47"/>
      <c r="C103" s="27"/>
      <c r="D103" s="132"/>
      <c r="E103" s="135"/>
      <c r="F103"/>
      <c r="G103"/>
      <c r="H103"/>
      <c r="I103"/>
    </row>
    <row r="104" spans="1:9" ht="15">
      <c r="A104" s="9" t="s">
        <v>10</v>
      </c>
      <c r="B104" s="48"/>
      <c r="C104" s="48"/>
      <c r="D104" s="133"/>
      <c r="E104" s="136"/>
      <c r="F104"/>
      <c r="G104"/>
      <c r="H104"/>
      <c r="I104"/>
    </row>
    <row r="105" spans="1:9" ht="15">
      <c r="A105" s="75" t="s">
        <v>92</v>
      </c>
      <c r="B105" s="49"/>
      <c r="C105" s="111"/>
      <c r="D105" s="134"/>
      <c r="E105" s="136"/>
      <c r="F105"/>
      <c r="G105"/>
      <c r="H105"/>
      <c r="I105"/>
    </row>
    <row r="106" spans="1:9" ht="15">
      <c r="A106" s="43" t="s">
        <v>36</v>
      </c>
      <c r="B106" s="44" t="s">
        <v>13</v>
      </c>
      <c r="C106" s="34" t="s">
        <v>93</v>
      </c>
      <c r="D106" s="10"/>
      <c r="E106" s="136"/>
      <c r="F106"/>
      <c r="G106"/>
      <c r="H106"/>
      <c r="I106"/>
    </row>
    <row r="107" spans="1:9" ht="15">
      <c r="A107" s="32" t="s">
        <v>94</v>
      </c>
      <c r="B107" s="44" t="s">
        <v>17</v>
      </c>
      <c r="C107" s="34" t="s">
        <v>95</v>
      </c>
      <c r="D107" s="10"/>
      <c r="E107" s="136"/>
      <c r="F107"/>
      <c r="G107"/>
      <c r="H107"/>
      <c r="I107"/>
    </row>
    <row r="108" spans="1:9" ht="15">
      <c r="A108" s="11" t="s">
        <v>63</v>
      </c>
      <c r="B108" s="44" t="s">
        <v>17</v>
      </c>
      <c r="C108" s="31" t="s">
        <v>64</v>
      </c>
      <c r="D108" s="10"/>
      <c r="E108" s="136"/>
      <c r="F108"/>
      <c r="G108"/>
      <c r="H108"/>
      <c r="I108"/>
    </row>
    <row r="109" spans="1:9" ht="15">
      <c r="A109" s="32" t="s">
        <v>65</v>
      </c>
      <c r="B109" s="44" t="s">
        <v>25</v>
      </c>
      <c r="C109" s="28" t="s">
        <v>96</v>
      </c>
      <c r="D109" s="10"/>
      <c r="E109" s="136"/>
      <c r="F109"/>
      <c r="G109"/>
      <c r="H109"/>
      <c r="I109"/>
    </row>
    <row r="110" spans="1:9" ht="15">
      <c r="A110" s="33" t="s">
        <v>67</v>
      </c>
      <c r="B110" s="50" t="s">
        <v>25</v>
      </c>
      <c r="C110" s="28" t="s">
        <v>68</v>
      </c>
      <c r="D110" s="10"/>
      <c r="E110" s="136"/>
      <c r="F110"/>
      <c r="G110"/>
      <c r="H110"/>
      <c r="I110"/>
    </row>
    <row r="111" spans="1:9" ht="15">
      <c r="A111" s="33" t="s">
        <v>52</v>
      </c>
      <c r="B111" s="50" t="s">
        <v>17</v>
      </c>
      <c r="C111" s="28" t="s">
        <v>69</v>
      </c>
      <c r="D111" s="10"/>
      <c r="E111" s="136"/>
      <c r="F111"/>
      <c r="G111"/>
      <c r="H111"/>
      <c r="I111"/>
    </row>
    <row r="112" spans="1:9" ht="15">
      <c r="A112" s="30" t="s">
        <v>54</v>
      </c>
      <c r="B112" s="50" t="s">
        <v>17</v>
      </c>
      <c r="C112" s="28" t="s">
        <v>70</v>
      </c>
      <c r="D112" s="10"/>
      <c r="E112" s="136"/>
      <c r="F112"/>
      <c r="G112"/>
      <c r="H112"/>
      <c r="I112"/>
    </row>
    <row r="113" spans="1:9" ht="30.75">
      <c r="A113" s="30" t="s">
        <v>56</v>
      </c>
      <c r="B113" s="50" t="s">
        <v>17</v>
      </c>
      <c r="C113" s="34" t="s">
        <v>71</v>
      </c>
      <c r="D113" s="10"/>
      <c r="E113" s="136"/>
      <c r="F113"/>
      <c r="G113"/>
      <c r="H113"/>
      <c r="I113"/>
    </row>
    <row r="114" spans="1:9" ht="15">
      <c r="A114" s="36" t="s">
        <v>27</v>
      </c>
      <c r="B114" s="51" t="s">
        <v>17</v>
      </c>
      <c r="C114" s="38" t="s">
        <v>58</v>
      </c>
      <c r="D114" s="12"/>
      <c r="E114" s="136"/>
      <c r="F114"/>
      <c r="G114"/>
      <c r="H114"/>
      <c r="I114"/>
    </row>
    <row r="115" spans="1:9" ht="15">
      <c r="A115" s="39" t="s">
        <v>29</v>
      </c>
      <c r="B115" s="50" t="s">
        <v>17</v>
      </c>
      <c r="C115" s="34" t="s">
        <v>30</v>
      </c>
      <c r="D115" s="12"/>
      <c r="E115" s="136"/>
      <c r="F115"/>
      <c r="G115"/>
      <c r="H115"/>
      <c r="I115"/>
    </row>
    <row r="116" spans="1:9" ht="15">
      <c r="A116" s="25" t="s">
        <v>31</v>
      </c>
      <c r="B116" s="52" t="s">
        <v>17</v>
      </c>
      <c r="C116" s="24" t="s">
        <v>32</v>
      </c>
      <c r="D116" s="12"/>
      <c r="E116" s="136"/>
      <c r="F116"/>
      <c r="G116"/>
      <c r="H116"/>
      <c r="I116"/>
    </row>
    <row r="117" spans="1:9" ht="15" customHeight="1">
      <c r="A117" s="146" t="s">
        <v>33</v>
      </c>
      <c r="B117" s="202" t="s">
        <v>17</v>
      </c>
      <c r="C117" s="128" t="s">
        <v>72</v>
      </c>
      <c r="D117" s="117"/>
      <c r="E117" s="136"/>
      <c r="F117"/>
      <c r="G117"/>
      <c r="H117"/>
      <c r="I117"/>
    </row>
    <row r="118" spans="1:9" ht="15">
      <c r="A118" s="125"/>
      <c r="B118" s="203"/>
      <c r="C118" s="129"/>
      <c r="D118" s="118"/>
      <c r="E118" s="137"/>
      <c r="F118"/>
      <c r="G118"/>
      <c r="H118"/>
      <c r="I118"/>
    </row>
    <row r="119" spans="1:9" ht="15">
      <c r="A119"/>
      <c r="B119"/>
      <c r="C119"/>
      <c r="D119"/>
      <c r="E119"/>
      <c r="F119"/>
      <c r="G119"/>
      <c r="H119"/>
      <c r="I119"/>
    </row>
    <row r="120" spans="1:9" ht="24.75" customHeight="1">
      <c r="A120" s="138" t="s">
        <v>2</v>
      </c>
      <c r="B120" s="140" t="s">
        <v>3</v>
      </c>
      <c r="C120" s="142" t="s">
        <v>4</v>
      </c>
      <c r="D120" s="144" t="s">
        <v>5</v>
      </c>
      <c r="E120" s="130" t="s">
        <v>6</v>
      </c>
      <c r="F120"/>
      <c r="G120"/>
      <c r="H120"/>
      <c r="I120"/>
    </row>
    <row r="121" spans="1:9" ht="24.75" customHeight="1">
      <c r="A121" s="139"/>
      <c r="B121" s="141"/>
      <c r="C121" s="143"/>
      <c r="D121" s="145"/>
      <c r="E121" s="131"/>
      <c r="F121"/>
      <c r="G121"/>
      <c r="H121"/>
      <c r="I121"/>
    </row>
    <row r="122" spans="1:9" ht="15">
      <c r="A122" s="8"/>
      <c r="B122" s="26"/>
      <c r="C122" s="27"/>
      <c r="D122" s="132"/>
      <c r="E122" s="135"/>
      <c r="F122"/>
      <c r="G122"/>
      <c r="H122"/>
      <c r="I122"/>
    </row>
    <row r="123" spans="1:9" ht="15">
      <c r="A123" s="9"/>
      <c r="B123" s="42"/>
      <c r="C123" s="42"/>
      <c r="D123" s="133"/>
      <c r="E123" s="136"/>
      <c r="F123"/>
      <c r="G123"/>
      <c r="H123"/>
      <c r="I123"/>
    </row>
    <row r="124" spans="1:9" ht="15">
      <c r="A124" s="75" t="s">
        <v>73</v>
      </c>
      <c r="B124" s="13"/>
      <c r="C124" s="111"/>
      <c r="D124" s="134"/>
      <c r="E124" s="136"/>
      <c r="F124"/>
      <c r="G124"/>
      <c r="H124"/>
      <c r="I124"/>
    </row>
    <row r="125" spans="1:9" ht="15">
      <c r="A125" s="30" t="s">
        <v>12</v>
      </c>
      <c r="B125" s="35" t="s">
        <v>13</v>
      </c>
      <c r="C125" s="34" t="s">
        <v>74</v>
      </c>
      <c r="D125" s="10"/>
      <c r="E125" s="136"/>
      <c r="F125"/>
      <c r="G125"/>
      <c r="H125"/>
      <c r="I125"/>
    </row>
    <row r="126" spans="1:9" ht="15">
      <c r="A126" s="54" t="s">
        <v>75</v>
      </c>
      <c r="B126" s="35" t="s">
        <v>17</v>
      </c>
      <c r="C126" s="34" t="s">
        <v>76</v>
      </c>
      <c r="D126" s="10"/>
      <c r="E126" s="136"/>
      <c r="F126"/>
      <c r="G126"/>
      <c r="H126"/>
      <c r="I126"/>
    </row>
    <row r="127" spans="1:9" ht="15">
      <c r="A127" s="53" t="s">
        <v>77</v>
      </c>
      <c r="B127" s="35" t="s">
        <v>17</v>
      </c>
      <c r="C127" s="31" t="s">
        <v>97</v>
      </c>
      <c r="D127" s="10"/>
      <c r="E127" s="136"/>
      <c r="F127"/>
      <c r="G127"/>
      <c r="H127"/>
      <c r="I127"/>
    </row>
    <row r="128" spans="1:9" ht="15">
      <c r="A128" s="54" t="s">
        <v>79</v>
      </c>
      <c r="B128" s="35" t="s">
        <v>17</v>
      </c>
      <c r="C128" s="28" t="s">
        <v>80</v>
      </c>
      <c r="D128" s="10"/>
      <c r="E128" s="136"/>
      <c r="F128"/>
      <c r="G128"/>
      <c r="H128"/>
      <c r="I128"/>
    </row>
    <row r="129" spans="1:9" ht="30.75">
      <c r="A129" s="33" t="s">
        <v>81</v>
      </c>
      <c r="B129" s="29" t="s">
        <v>17</v>
      </c>
      <c r="C129" s="34" t="s">
        <v>82</v>
      </c>
      <c r="D129" s="10"/>
      <c r="E129" s="136"/>
      <c r="F129"/>
      <c r="G129"/>
      <c r="H129"/>
      <c r="I129"/>
    </row>
    <row r="130" spans="1:9" ht="30.75">
      <c r="A130" s="33" t="s">
        <v>52</v>
      </c>
      <c r="B130" s="29" t="s">
        <v>17</v>
      </c>
      <c r="C130" s="34" t="s">
        <v>83</v>
      </c>
      <c r="D130" s="10"/>
      <c r="E130" s="136"/>
      <c r="F130"/>
      <c r="G130"/>
      <c r="H130"/>
      <c r="I130"/>
    </row>
    <row r="131" spans="1:9" ht="30.75">
      <c r="A131" s="30" t="s">
        <v>56</v>
      </c>
      <c r="B131" s="29" t="s">
        <v>17</v>
      </c>
      <c r="C131" s="34" t="s">
        <v>71</v>
      </c>
      <c r="D131" s="10"/>
      <c r="E131" s="136"/>
      <c r="F131"/>
      <c r="G131"/>
      <c r="H131"/>
      <c r="I131"/>
    </row>
    <row r="132" spans="1:9" ht="15">
      <c r="A132" s="36" t="s">
        <v>27</v>
      </c>
      <c r="B132" s="37" t="s">
        <v>17</v>
      </c>
      <c r="C132" s="38" t="s">
        <v>58</v>
      </c>
      <c r="D132" s="12"/>
      <c r="E132" s="136"/>
      <c r="F132"/>
      <c r="G132"/>
      <c r="H132"/>
      <c r="I132"/>
    </row>
    <row r="133" spans="1:9" ht="15">
      <c r="A133" s="40" t="s">
        <v>29</v>
      </c>
      <c r="B133" s="29" t="s">
        <v>17</v>
      </c>
      <c r="C133" s="34" t="s">
        <v>30</v>
      </c>
      <c r="D133" s="12"/>
      <c r="E133" s="136"/>
      <c r="F133"/>
      <c r="G133"/>
      <c r="H133"/>
      <c r="I133"/>
    </row>
    <row r="134" spans="1:9" ht="15">
      <c r="A134" s="115" t="s">
        <v>31</v>
      </c>
      <c r="B134" s="116" t="s">
        <v>17</v>
      </c>
      <c r="C134" s="24" t="s">
        <v>32</v>
      </c>
      <c r="D134" s="12"/>
      <c r="E134" s="136"/>
      <c r="F134"/>
      <c r="G134"/>
      <c r="H134"/>
      <c r="I134"/>
    </row>
    <row r="135" spans="1:9" ht="15" customHeight="1">
      <c r="A135" s="124" t="s">
        <v>33</v>
      </c>
      <c r="B135" s="126" t="s">
        <v>17</v>
      </c>
      <c r="C135" s="128" t="s">
        <v>87</v>
      </c>
      <c r="D135" s="117"/>
      <c r="E135" s="136"/>
      <c r="F135"/>
      <c r="G135"/>
      <c r="H135"/>
      <c r="I135"/>
    </row>
    <row r="136" spans="1:9" ht="15">
      <c r="A136" s="125"/>
      <c r="B136" s="127"/>
      <c r="C136" s="129"/>
      <c r="D136" s="118"/>
      <c r="E136" s="137"/>
      <c r="F136"/>
      <c r="G136"/>
      <c r="H136"/>
      <c r="I136"/>
    </row>
    <row r="137" spans="1:9" ht="15">
      <c r="A137"/>
      <c r="B137"/>
      <c r="C137"/>
      <c r="D137"/>
      <c r="E137"/>
      <c r="F137"/>
      <c r="G137"/>
      <c r="H137"/>
      <c r="I137"/>
    </row>
    <row r="138" spans="1:9" ht="26.25">
      <c r="A138" s="85" t="s">
        <v>98</v>
      </c>
      <c r="B138" s="88"/>
      <c r="C138" s="86"/>
      <c r="D138" s="7"/>
      <c r="E138" s="7"/>
      <c r="F138" s="7"/>
      <c r="G138" s="7"/>
      <c r="H138"/>
      <c r="I138"/>
    </row>
    <row r="139" spans="1:9" ht="24.75" customHeight="1">
      <c r="A139" s="181" t="s">
        <v>2</v>
      </c>
      <c r="B139" s="182" t="s">
        <v>3</v>
      </c>
      <c r="C139" s="183" t="s">
        <v>4</v>
      </c>
      <c r="D139" s="122" t="s">
        <v>5</v>
      </c>
      <c r="E139" s="144" t="s">
        <v>6</v>
      </c>
      <c r="F139" s="160" t="s">
        <v>7</v>
      </c>
      <c r="G139" s="161"/>
      <c r="H139"/>
      <c r="I139"/>
    </row>
    <row r="140" spans="1:9" ht="24.75" customHeight="1">
      <c r="A140" s="139"/>
      <c r="B140" s="141"/>
      <c r="C140" s="157"/>
      <c r="D140" s="123"/>
      <c r="E140" s="145"/>
      <c r="F140" s="162"/>
      <c r="G140" s="163"/>
      <c r="H140"/>
      <c r="I140"/>
    </row>
    <row r="141" spans="1:9" ht="15">
      <c r="A141" s="8" t="s">
        <v>99</v>
      </c>
      <c r="B141" s="26"/>
      <c r="C141" s="70"/>
      <c r="D141" s="119"/>
      <c r="E141" s="153"/>
      <c r="F141" s="165" t="s">
        <v>9</v>
      </c>
      <c r="G141" s="168">
        <v>0</v>
      </c>
      <c r="H141"/>
      <c r="I141"/>
    </row>
    <row r="142" spans="1:9" ht="15">
      <c r="A142" s="9" t="s">
        <v>10</v>
      </c>
      <c r="B142" s="56"/>
      <c r="C142" s="71">
        <v>1</v>
      </c>
      <c r="D142" s="120"/>
      <c r="E142" s="154"/>
      <c r="F142" s="166"/>
      <c r="G142" s="169"/>
      <c r="H142"/>
      <c r="I142"/>
    </row>
    <row r="143" spans="1:9" ht="15">
      <c r="A143" s="75" t="s">
        <v>11</v>
      </c>
      <c r="B143" s="13"/>
      <c r="C143" s="72"/>
      <c r="D143" s="121"/>
      <c r="E143" s="154"/>
      <c r="F143" s="167"/>
      <c r="G143" s="170"/>
      <c r="H143"/>
      <c r="I143"/>
    </row>
    <row r="144" spans="1:9" ht="15">
      <c r="A144" s="30" t="s">
        <v>12</v>
      </c>
      <c r="B144" s="35" t="s">
        <v>13</v>
      </c>
      <c r="C144" s="46" t="s">
        <v>14</v>
      </c>
      <c r="D144" s="10"/>
      <c r="E144" s="154"/>
      <c r="F144" s="171" t="s">
        <v>15</v>
      </c>
      <c r="G144" s="174">
        <v>1</v>
      </c>
      <c r="H144"/>
      <c r="I144"/>
    </row>
    <row r="145" spans="1:9" ht="15">
      <c r="A145" s="54" t="s">
        <v>16</v>
      </c>
      <c r="B145" s="35" t="s">
        <v>17</v>
      </c>
      <c r="C145" s="46" t="s">
        <v>18</v>
      </c>
      <c r="D145" s="10"/>
      <c r="E145" s="154"/>
      <c r="F145" s="172"/>
      <c r="G145" s="175"/>
      <c r="H145"/>
      <c r="I145"/>
    </row>
    <row r="146" spans="1:9" ht="15">
      <c r="A146" s="53" t="s">
        <v>19</v>
      </c>
      <c r="B146" s="35" t="s">
        <v>17</v>
      </c>
      <c r="C146" s="73" t="s">
        <v>20</v>
      </c>
      <c r="D146" s="10"/>
      <c r="E146" s="154"/>
      <c r="F146" s="173"/>
      <c r="G146" s="176"/>
      <c r="H146"/>
      <c r="I146"/>
    </row>
    <row r="147" spans="1:9" ht="91.5">
      <c r="A147" s="54" t="s">
        <v>21</v>
      </c>
      <c r="B147" s="35" t="s">
        <v>17</v>
      </c>
      <c r="C147" s="46" t="s">
        <v>22</v>
      </c>
      <c r="D147" s="10"/>
      <c r="E147" s="154"/>
      <c r="F147" s="177" t="s">
        <v>23</v>
      </c>
      <c r="G147" s="179">
        <f>G141*G144</f>
        <v>0</v>
      </c>
      <c r="H147"/>
      <c r="I147"/>
    </row>
    <row r="148" spans="1:9" ht="15" customHeight="1">
      <c r="A148" s="33" t="s">
        <v>24</v>
      </c>
      <c r="B148" s="29" t="s">
        <v>25</v>
      </c>
      <c r="C148" s="74" t="s">
        <v>26</v>
      </c>
      <c r="D148" s="10"/>
      <c r="E148" s="154"/>
      <c r="F148" s="178"/>
      <c r="G148" s="180"/>
      <c r="H148"/>
      <c r="I148"/>
    </row>
    <row r="149" spans="1:9" ht="30.75">
      <c r="A149" s="36" t="s">
        <v>27</v>
      </c>
      <c r="B149" s="37" t="s">
        <v>17</v>
      </c>
      <c r="C149" s="89" t="s">
        <v>28</v>
      </c>
      <c r="D149" s="12"/>
      <c r="E149" s="154"/>
      <c r="F149" s="66"/>
      <c r="G149" s="65"/>
      <c r="H149"/>
      <c r="I149"/>
    </row>
    <row r="150" spans="1:9" ht="15">
      <c r="A150" s="39" t="s">
        <v>29</v>
      </c>
      <c r="B150" s="29" t="s">
        <v>17</v>
      </c>
      <c r="C150" s="46" t="s">
        <v>30</v>
      </c>
      <c r="D150" s="12"/>
      <c r="E150" s="154"/>
      <c r="F150" s="66"/>
      <c r="G150" s="65"/>
      <c r="H150"/>
      <c r="I150"/>
    </row>
    <row r="151" spans="1:9" ht="15">
      <c r="A151" s="25" t="s">
        <v>86</v>
      </c>
      <c r="B151" s="14" t="s">
        <v>17</v>
      </c>
      <c r="C151" s="45" t="s">
        <v>32</v>
      </c>
      <c r="D151" s="12"/>
      <c r="E151" s="154"/>
      <c r="F151" s="66"/>
      <c r="G151" s="65"/>
      <c r="H151"/>
      <c r="I151"/>
    </row>
    <row r="152" spans="1:9" ht="15">
      <c r="A152" s="146" t="s">
        <v>33</v>
      </c>
      <c r="B152" s="147" t="s">
        <v>17</v>
      </c>
      <c r="C152" s="128" t="s">
        <v>34</v>
      </c>
      <c r="D152" s="117"/>
      <c r="E152" s="154"/>
      <c r="F152" s="66"/>
      <c r="G152" s="65"/>
      <c r="H152"/>
      <c r="I152"/>
    </row>
    <row r="153" spans="1:9" ht="15">
      <c r="A153" s="125"/>
      <c r="B153" s="127"/>
      <c r="C153" s="159"/>
      <c r="D153" s="118"/>
      <c r="E153" s="164"/>
      <c r="F153" s="67"/>
      <c r="G153" s="68"/>
      <c r="H153"/>
      <c r="I153"/>
    </row>
    <row r="154" spans="1:9" ht="15">
      <c r="A154"/>
      <c r="B154"/>
      <c r="C154"/>
      <c r="D154"/>
      <c r="E154"/>
      <c r="F154"/>
      <c r="G154"/>
      <c r="H154"/>
      <c r="I154"/>
    </row>
    <row r="155" spans="1:9" ht="24.75" customHeight="1">
      <c r="A155" s="194" t="s">
        <v>2</v>
      </c>
      <c r="B155" s="196" t="s">
        <v>3</v>
      </c>
      <c r="C155" s="198" t="s">
        <v>4</v>
      </c>
      <c r="D155" s="158" t="s">
        <v>5</v>
      </c>
      <c r="E155" s="152" t="s">
        <v>6</v>
      </c>
      <c r="H155"/>
      <c r="I155"/>
    </row>
    <row r="156" spans="1:9" ht="24.75" customHeight="1">
      <c r="A156" s="195"/>
      <c r="B156" s="197"/>
      <c r="C156" s="157"/>
      <c r="D156" s="123"/>
      <c r="E156" s="145"/>
      <c r="H156"/>
      <c r="I156"/>
    </row>
    <row r="157" spans="1:9" ht="15">
      <c r="A157" s="101"/>
      <c r="B157" s="95"/>
      <c r="C157" s="70"/>
      <c r="D157" s="119"/>
      <c r="E157" s="153"/>
      <c r="H157"/>
      <c r="I157"/>
    </row>
    <row r="158" spans="1:9" ht="15">
      <c r="A158" s="102"/>
      <c r="B158" s="96"/>
      <c r="C158" s="71"/>
      <c r="D158" s="120"/>
      <c r="E158" s="154"/>
      <c r="H158"/>
      <c r="I158"/>
    </row>
    <row r="159" spans="1:9" ht="15">
      <c r="A159" s="103" t="s">
        <v>35</v>
      </c>
      <c r="B159" s="9"/>
      <c r="C159" s="72"/>
      <c r="D159" s="121"/>
      <c r="E159" s="154"/>
      <c r="H159"/>
      <c r="I159"/>
    </row>
    <row r="160" spans="1:9" ht="15">
      <c r="A160" s="104" t="s">
        <v>36</v>
      </c>
      <c r="B160" s="97" t="s">
        <v>13</v>
      </c>
      <c r="C160" s="98" t="s">
        <v>37</v>
      </c>
      <c r="D160" s="10"/>
      <c r="E160" s="154"/>
      <c r="H160"/>
      <c r="I160"/>
    </row>
    <row r="161" spans="1:9" ht="15">
      <c r="A161" s="11" t="s">
        <v>38</v>
      </c>
      <c r="B161" s="97" t="s">
        <v>25</v>
      </c>
      <c r="C161" s="73" t="s">
        <v>39</v>
      </c>
      <c r="D161" s="10"/>
      <c r="E161" s="154"/>
      <c r="H161"/>
      <c r="I161"/>
    </row>
    <row r="162" spans="1:9" ht="15">
      <c r="A162" s="105" t="s">
        <v>40</v>
      </c>
      <c r="B162" s="97" t="s">
        <v>25</v>
      </c>
      <c r="C162" s="98" t="s">
        <v>41</v>
      </c>
      <c r="D162" s="10"/>
      <c r="E162" s="154"/>
      <c r="H162"/>
      <c r="I162"/>
    </row>
    <row r="163" spans="1:9" ht="15">
      <c r="A163" s="106" t="s">
        <v>42</v>
      </c>
      <c r="B163" s="30" t="s">
        <v>25</v>
      </c>
      <c r="C163" s="98" t="s">
        <v>43</v>
      </c>
      <c r="D163" s="10"/>
      <c r="E163" s="154"/>
      <c r="H163"/>
      <c r="I163"/>
    </row>
    <row r="164" spans="1:9" ht="15">
      <c r="A164" s="106" t="s">
        <v>44</v>
      </c>
      <c r="B164" s="30" t="s">
        <v>25</v>
      </c>
      <c r="C164" s="98" t="s">
        <v>45</v>
      </c>
      <c r="D164" s="10"/>
      <c r="E164" s="154"/>
      <c r="H164"/>
      <c r="I164"/>
    </row>
    <row r="165" spans="1:9" ht="15">
      <c r="A165" s="106" t="s">
        <v>46</v>
      </c>
      <c r="B165" s="30" t="s">
        <v>25</v>
      </c>
      <c r="C165" s="98" t="s">
        <v>47</v>
      </c>
      <c r="D165" s="10"/>
      <c r="E165" s="154"/>
      <c r="H165"/>
      <c r="I165"/>
    </row>
    <row r="166" spans="1:9" ht="15">
      <c r="A166" s="104" t="s">
        <v>48</v>
      </c>
      <c r="B166" s="30" t="s">
        <v>17</v>
      </c>
      <c r="C166" s="98" t="s">
        <v>49</v>
      </c>
      <c r="D166" s="10"/>
      <c r="E166" s="154"/>
      <c r="H166"/>
      <c r="I166"/>
    </row>
    <row r="167" spans="1:9" ht="45.75">
      <c r="A167" s="104" t="s">
        <v>50</v>
      </c>
      <c r="B167" s="30" t="s">
        <v>25</v>
      </c>
      <c r="C167" s="46" t="s">
        <v>51</v>
      </c>
      <c r="D167" s="10"/>
      <c r="E167" s="154"/>
      <c r="H167"/>
      <c r="I167"/>
    </row>
    <row r="168" spans="1:9" ht="76.5">
      <c r="A168" s="104" t="s">
        <v>52</v>
      </c>
      <c r="B168" s="30" t="s">
        <v>17</v>
      </c>
      <c r="C168" s="46" t="s">
        <v>53</v>
      </c>
      <c r="D168" s="10"/>
      <c r="E168" s="154"/>
      <c r="H168"/>
      <c r="I168"/>
    </row>
    <row r="169" spans="1:9" ht="30.75">
      <c r="A169" s="104" t="s">
        <v>54</v>
      </c>
      <c r="B169" s="30" t="s">
        <v>17</v>
      </c>
      <c r="C169" s="46" t="s">
        <v>91</v>
      </c>
      <c r="D169" s="10"/>
      <c r="E169" s="154"/>
      <c r="H169"/>
      <c r="I169"/>
    </row>
    <row r="170" spans="1:9" ht="30.75">
      <c r="A170" s="104" t="s">
        <v>56</v>
      </c>
      <c r="B170" s="30" t="s">
        <v>17</v>
      </c>
      <c r="C170" s="46" t="s">
        <v>57</v>
      </c>
      <c r="D170" s="10"/>
      <c r="E170" s="154"/>
      <c r="H170"/>
      <c r="I170"/>
    </row>
    <row r="171" spans="1:9" ht="15">
      <c r="A171" s="43" t="s">
        <v>27</v>
      </c>
      <c r="B171" s="36" t="s">
        <v>17</v>
      </c>
      <c r="C171" s="99" t="s">
        <v>58</v>
      </c>
      <c r="D171" s="12"/>
      <c r="E171" s="154"/>
      <c r="H171"/>
      <c r="I171"/>
    </row>
    <row r="172" spans="1:9" ht="15">
      <c r="A172" s="82" t="s">
        <v>29</v>
      </c>
      <c r="B172" s="30" t="s">
        <v>17</v>
      </c>
      <c r="C172" s="46" t="s">
        <v>30</v>
      </c>
      <c r="D172" s="12"/>
      <c r="E172" s="154"/>
      <c r="H172"/>
      <c r="I172"/>
    </row>
    <row r="173" spans="1:9" ht="15">
      <c r="A173" s="11" t="s">
        <v>31</v>
      </c>
      <c r="B173" s="11" t="s">
        <v>17</v>
      </c>
      <c r="C173" s="100" t="s">
        <v>32</v>
      </c>
      <c r="D173" s="12"/>
      <c r="E173" s="154"/>
      <c r="H173"/>
      <c r="I173"/>
    </row>
    <row r="174" spans="1:9" ht="15" customHeight="1">
      <c r="A174" s="201" t="s">
        <v>33</v>
      </c>
      <c r="B174" s="202" t="s">
        <v>17</v>
      </c>
      <c r="C174" s="148" t="s">
        <v>59</v>
      </c>
      <c r="D174" s="150"/>
      <c r="E174" s="154"/>
      <c r="H174"/>
      <c r="I174"/>
    </row>
    <row r="175" spans="1:9" ht="15" customHeight="1">
      <c r="A175" s="185"/>
      <c r="B175" s="187"/>
      <c r="C175" s="188"/>
      <c r="D175" s="151"/>
      <c r="E175" s="155"/>
      <c r="H175"/>
      <c r="I175"/>
    </row>
    <row r="176" spans="1:9" ht="15">
      <c r="A176"/>
      <c r="B176"/>
      <c r="C176"/>
      <c r="D176"/>
      <c r="E176"/>
      <c r="F176"/>
      <c r="G176"/>
      <c r="H176"/>
      <c r="I176"/>
    </row>
    <row r="177" spans="1:9" ht="24.75" customHeight="1">
      <c r="A177" s="138" t="s">
        <v>2</v>
      </c>
      <c r="B177" s="140" t="s">
        <v>3</v>
      </c>
      <c r="C177" s="142" t="s">
        <v>4</v>
      </c>
      <c r="D177" s="144" t="s">
        <v>5</v>
      </c>
      <c r="E177" s="130" t="s">
        <v>6</v>
      </c>
      <c r="F177"/>
      <c r="G177"/>
      <c r="H177"/>
      <c r="I177"/>
    </row>
    <row r="178" spans="1:9" ht="24.75" customHeight="1">
      <c r="A178" s="139"/>
      <c r="B178" s="141"/>
      <c r="C178" s="143"/>
      <c r="D178" s="145"/>
      <c r="E178" s="131"/>
      <c r="F178"/>
      <c r="G178"/>
      <c r="H178"/>
      <c r="I178"/>
    </row>
    <row r="179" spans="1:9" ht="15">
      <c r="A179" s="8"/>
      <c r="B179" s="26"/>
      <c r="C179" s="27"/>
      <c r="D179" s="132"/>
      <c r="E179" s="135"/>
      <c r="F179"/>
      <c r="G179"/>
      <c r="H179"/>
      <c r="I179"/>
    </row>
    <row r="180" spans="1:9" ht="15">
      <c r="A180" s="9"/>
      <c r="B180" s="56"/>
      <c r="C180" s="55"/>
      <c r="D180" s="133"/>
      <c r="E180" s="136"/>
      <c r="F180"/>
      <c r="G180"/>
      <c r="H180"/>
      <c r="I180"/>
    </row>
    <row r="181" spans="1:9" ht="30.75">
      <c r="A181" s="75" t="s">
        <v>60</v>
      </c>
      <c r="B181" s="13"/>
      <c r="C181" s="84" t="s">
        <v>61</v>
      </c>
      <c r="D181" s="134"/>
      <c r="E181" s="136"/>
      <c r="F181"/>
      <c r="G181"/>
      <c r="H181"/>
      <c r="I181"/>
    </row>
    <row r="182" spans="1:9" ht="30.75">
      <c r="A182" s="30" t="s">
        <v>36</v>
      </c>
      <c r="B182" s="35" t="s">
        <v>13</v>
      </c>
      <c r="C182" s="34" t="s">
        <v>62</v>
      </c>
      <c r="D182" s="10"/>
      <c r="E182" s="136"/>
      <c r="F182"/>
      <c r="G182"/>
      <c r="H182"/>
      <c r="I182"/>
    </row>
    <row r="183" spans="1:9" ht="15">
      <c r="A183" s="11" t="s">
        <v>63</v>
      </c>
      <c r="B183" s="35" t="s">
        <v>17</v>
      </c>
      <c r="C183" s="31" t="s">
        <v>64</v>
      </c>
      <c r="D183" s="10"/>
      <c r="E183" s="136"/>
      <c r="F183"/>
      <c r="G183"/>
      <c r="H183"/>
      <c r="I183"/>
    </row>
    <row r="184" spans="1:9" ht="15">
      <c r="A184" s="32" t="s">
        <v>65</v>
      </c>
      <c r="B184" s="35" t="s">
        <v>25</v>
      </c>
      <c r="C184" s="28" t="s">
        <v>66</v>
      </c>
      <c r="D184" s="10"/>
      <c r="E184" s="136"/>
      <c r="F184"/>
      <c r="G184"/>
      <c r="H184"/>
      <c r="I184"/>
    </row>
    <row r="185" spans="1:9" ht="15">
      <c r="A185" s="33" t="s">
        <v>67</v>
      </c>
      <c r="B185" s="29" t="s">
        <v>25</v>
      </c>
      <c r="C185" s="28" t="s">
        <v>68</v>
      </c>
      <c r="D185" s="10"/>
      <c r="E185" s="136"/>
      <c r="F185"/>
      <c r="G185"/>
      <c r="H185"/>
      <c r="I185"/>
    </row>
    <row r="186" spans="1:9" ht="15">
      <c r="A186" s="33" t="s">
        <v>52</v>
      </c>
      <c r="B186" s="29" t="s">
        <v>13</v>
      </c>
      <c r="C186" s="28" t="s">
        <v>69</v>
      </c>
      <c r="D186" s="10"/>
      <c r="E186" s="136"/>
      <c r="F186"/>
      <c r="G186"/>
      <c r="H186"/>
      <c r="I186"/>
    </row>
    <row r="187" spans="1:9" ht="15">
      <c r="A187" s="30" t="s">
        <v>54</v>
      </c>
      <c r="B187" s="29" t="s">
        <v>13</v>
      </c>
      <c r="C187" s="28" t="s">
        <v>70</v>
      </c>
      <c r="D187" s="10"/>
      <c r="E187" s="136"/>
      <c r="F187"/>
      <c r="G187"/>
      <c r="H187"/>
      <c r="I187"/>
    </row>
    <row r="188" spans="1:9" ht="30.75">
      <c r="A188" s="30" t="s">
        <v>56</v>
      </c>
      <c r="B188" s="29" t="s">
        <v>17</v>
      </c>
      <c r="C188" s="34" t="s">
        <v>71</v>
      </c>
      <c r="D188" s="10"/>
      <c r="E188" s="136"/>
      <c r="F188"/>
      <c r="G188"/>
      <c r="H188"/>
      <c r="I188"/>
    </row>
    <row r="189" spans="1:9" ht="15">
      <c r="A189" s="36" t="s">
        <v>27</v>
      </c>
      <c r="B189" s="37" t="s">
        <v>17</v>
      </c>
      <c r="C189" s="38" t="s">
        <v>58</v>
      </c>
      <c r="D189" s="12"/>
      <c r="E189" s="136"/>
      <c r="F189"/>
      <c r="G189"/>
      <c r="H189"/>
      <c r="I189"/>
    </row>
    <row r="190" spans="1:9" ht="15">
      <c r="A190" s="40" t="s">
        <v>29</v>
      </c>
      <c r="B190" s="29" t="s">
        <v>17</v>
      </c>
      <c r="C190" s="34" t="s">
        <v>30</v>
      </c>
      <c r="D190" s="12"/>
      <c r="E190" s="136"/>
      <c r="F190"/>
      <c r="G190"/>
      <c r="H190"/>
      <c r="I190"/>
    </row>
    <row r="191" spans="1:9" ht="15">
      <c r="A191" s="25" t="s">
        <v>86</v>
      </c>
      <c r="B191" s="14" t="s">
        <v>17</v>
      </c>
      <c r="C191" s="24" t="s">
        <v>32</v>
      </c>
      <c r="D191" s="12"/>
      <c r="E191" s="136"/>
      <c r="F191"/>
      <c r="G191"/>
      <c r="H191"/>
      <c r="I191"/>
    </row>
    <row r="192" spans="1:9" ht="15" customHeight="1">
      <c r="A192" s="146" t="s">
        <v>33</v>
      </c>
      <c r="B192" s="147" t="s">
        <v>17</v>
      </c>
      <c r="C192" s="128" t="s">
        <v>72</v>
      </c>
      <c r="D192" s="117"/>
      <c r="E192" s="136"/>
      <c r="F192"/>
      <c r="G192"/>
      <c r="H192"/>
      <c r="I192"/>
    </row>
    <row r="193" spans="1:9" ht="15">
      <c r="A193" s="125"/>
      <c r="B193" s="127"/>
      <c r="C193" s="129"/>
      <c r="D193" s="118"/>
      <c r="E193" s="137"/>
      <c r="F193"/>
      <c r="G193"/>
      <c r="H193"/>
      <c r="I193"/>
    </row>
    <row r="194" spans="1:9" ht="15">
      <c r="A194"/>
      <c r="B194"/>
      <c r="C194"/>
      <c r="D194"/>
      <c r="E194"/>
      <c r="F194"/>
      <c r="G194"/>
      <c r="H194"/>
      <c r="I194"/>
    </row>
    <row r="195" spans="1:9" ht="24.75" customHeight="1">
      <c r="A195" s="138" t="s">
        <v>2</v>
      </c>
      <c r="B195" s="140" t="s">
        <v>3</v>
      </c>
      <c r="C195" s="142" t="s">
        <v>4</v>
      </c>
      <c r="D195" s="144" t="s">
        <v>5</v>
      </c>
      <c r="E195" s="130" t="s">
        <v>6</v>
      </c>
      <c r="F195"/>
      <c r="G195"/>
      <c r="H195"/>
      <c r="I195"/>
    </row>
    <row r="196" spans="1:9" ht="24.75" customHeight="1">
      <c r="A196" s="139"/>
      <c r="B196" s="141"/>
      <c r="C196" s="143"/>
      <c r="D196" s="145"/>
      <c r="E196" s="131"/>
      <c r="F196"/>
      <c r="G196"/>
      <c r="H196"/>
      <c r="I196"/>
    </row>
    <row r="197" spans="1:9" ht="15">
      <c r="A197" s="8"/>
      <c r="B197" s="26"/>
      <c r="C197" s="27"/>
      <c r="D197" s="132"/>
      <c r="E197" s="135"/>
      <c r="F197"/>
      <c r="G197"/>
      <c r="H197"/>
      <c r="I197"/>
    </row>
    <row r="198" spans="1:9" ht="15">
      <c r="A198" s="9"/>
      <c r="B198" s="42"/>
      <c r="C198" s="42"/>
      <c r="D198" s="133"/>
      <c r="E198" s="136"/>
      <c r="F198"/>
      <c r="G198"/>
      <c r="H198"/>
      <c r="I198"/>
    </row>
    <row r="199" spans="1:9" ht="15">
      <c r="A199" s="75" t="s">
        <v>73</v>
      </c>
      <c r="B199" s="13"/>
      <c r="C199" s="111"/>
      <c r="D199" s="134"/>
      <c r="E199" s="136"/>
      <c r="F199"/>
      <c r="G199"/>
      <c r="H199"/>
      <c r="I199"/>
    </row>
    <row r="200" spans="1:9" ht="15">
      <c r="A200" s="30" t="s">
        <v>12</v>
      </c>
      <c r="B200" s="35" t="s">
        <v>13</v>
      </c>
      <c r="C200" s="34" t="s">
        <v>74</v>
      </c>
      <c r="D200" s="10"/>
      <c r="E200" s="136"/>
      <c r="F200"/>
      <c r="G200"/>
      <c r="H200"/>
      <c r="I200"/>
    </row>
    <row r="201" spans="1:9" ht="15">
      <c r="A201" s="54" t="s">
        <v>75</v>
      </c>
      <c r="B201" s="35" t="s">
        <v>17</v>
      </c>
      <c r="C201" s="34" t="s">
        <v>76</v>
      </c>
      <c r="D201" s="10"/>
      <c r="E201" s="136"/>
      <c r="F201"/>
      <c r="G201"/>
      <c r="H201"/>
      <c r="I201"/>
    </row>
    <row r="202" spans="1:9" ht="15">
      <c r="A202" s="53" t="s">
        <v>77</v>
      </c>
      <c r="B202" s="35" t="s">
        <v>17</v>
      </c>
      <c r="C202" s="31" t="s">
        <v>100</v>
      </c>
      <c r="D202" s="10"/>
      <c r="E202" s="136"/>
      <c r="F202"/>
      <c r="G202"/>
      <c r="H202"/>
      <c r="I202"/>
    </row>
    <row r="203" spans="1:9" ht="15">
      <c r="A203" s="54" t="s">
        <v>79</v>
      </c>
      <c r="B203" s="35" t="s">
        <v>17</v>
      </c>
      <c r="C203" s="28" t="s">
        <v>80</v>
      </c>
      <c r="D203" s="10"/>
      <c r="E203" s="136"/>
      <c r="F203"/>
      <c r="G203"/>
      <c r="H203"/>
      <c r="I203"/>
    </row>
    <row r="204" spans="1:9" ht="30.75">
      <c r="A204" s="33" t="s">
        <v>81</v>
      </c>
      <c r="B204" s="29" t="s">
        <v>17</v>
      </c>
      <c r="C204" s="34" t="s">
        <v>82</v>
      </c>
      <c r="D204" s="10"/>
      <c r="E204" s="136"/>
      <c r="F204"/>
      <c r="G204"/>
      <c r="H204"/>
      <c r="I204"/>
    </row>
    <row r="205" spans="1:9" ht="30.75">
      <c r="A205" s="33" t="s">
        <v>52</v>
      </c>
      <c r="B205" s="29" t="s">
        <v>17</v>
      </c>
      <c r="C205" s="34" t="s">
        <v>83</v>
      </c>
      <c r="D205" s="10"/>
      <c r="E205" s="136"/>
      <c r="F205"/>
      <c r="G205"/>
      <c r="H205"/>
      <c r="I205"/>
    </row>
    <row r="206" spans="1:9" ht="30.75">
      <c r="A206" s="30" t="s">
        <v>56</v>
      </c>
      <c r="B206" s="29" t="s">
        <v>17</v>
      </c>
      <c r="C206" s="34" t="s">
        <v>101</v>
      </c>
      <c r="D206" s="10"/>
      <c r="E206" s="136"/>
      <c r="F206"/>
      <c r="G206"/>
      <c r="H206"/>
      <c r="I206"/>
    </row>
    <row r="207" spans="1:9" ht="15">
      <c r="A207" s="36" t="s">
        <v>27</v>
      </c>
      <c r="B207" s="37" t="s">
        <v>17</v>
      </c>
      <c r="C207" s="38" t="s">
        <v>58</v>
      </c>
      <c r="D207" s="12"/>
      <c r="E207" s="136"/>
      <c r="F207"/>
      <c r="G207"/>
      <c r="H207"/>
      <c r="I207"/>
    </row>
    <row r="208" spans="1:9" ht="15">
      <c r="A208" s="40" t="s">
        <v>29</v>
      </c>
      <c r="B208" s="29" t="s">
        <v>17</v>
      </c>
      <c r="C208" s="34" t="s">
        <v>30</v>
      </c>
      <c r="D208" s="12"/>
      <c r="E208" s="136"/>
      <c r="F208"/>
      <c r="G208"/>
      <c r="H208"/>
      <c r="I208"/>
    </row>
    <row r="209" spans="1:9" ht="15">
      <c r="A209" s="115" t="s">
        <v>86</v>
      </c>
      <c r="B209" s="116" t="s">
        <v>17</v>
      </c>
      <c r="C209" s="24" t="s">
        <v>32</v>
      </c>
      <c r="D209" s="12"/>
      <c r="E209" s="136"/>
      <c r="F209"/>
      <c r="G209"/>
      <c r="H209"/>
      <c r="I209"/>
    </row>
    <row r="210" spans="1:9" ht="15" customHeight="1">
      <c r="A210" s="124" t="s">
        <v>33</v>
      </c>
      <c r="B210" s="126" t="s">
        <v>17</v>
      </c>
      <c r="C210" s="128" t="s">
        <v>87</v>
      </c>
      <c r="D210" s="117"/>
      <c r="E210" s="136"/>
      <c r="F210"/>
      <c r="G210"/>
      <c r="H210"/>
      <c r="I210"/>
    </row>
    <row r="211" spans="1:9" ht="15">
      <c r="A211" s="125"/>
      <c r="B211" s="127"/>
      <c r="C211" s="129"/>
      <c r="D211" s="118"/>
      <c r="E211" s="137"/>
      <c r="F211"/>
      <c r="G211"/>
      <c r="H211"/>
      <c r="I211"/>
    </row>
    <row r="212" spans="1:9" ht="15">
      <c r="A212"/>
      <c r="B212"/>
      <c r="C212"/>
      <c r="D212"/>
      <c r="E212"/>
      <c r="F212"/>
      <c r="G212"/>
      <c r="H212"/>
      <c r="I212"/>
    </row>
    <row r="213" spans="1:9" ht="26.25">
      <c r="A213" s="85" t="s">
        <v>102</v>
      </c>
      <c r="B213" s="88"/>
      <c r="C213" s="86"/>
      <c r="D213" s="7"/>
      <c r="E213" s="7"/>
      <c r="F213" s="7"/>
      <c r="G213" s="7"/>
      <c r="H213"/>
      <c r="I213"/>
    </row>
    <row r="214" spans="1:9" ht="24.75" customHeight="1">
      <c r="A214" s="181" t="s">
        <v>2</v>
      </c>
      <c r="B214" s="182" t="s">
        <v>3</v>
      </c>
      <c r="C214" s="183" t="s">
        <v>4</v>
      </c>
      <c r="D214" s="122" t="s">
        <v>5</v>
      </c>
      <c r="E214" s="144" t="s">
        <v>6</v>
      </c>
      <c r="F214" s="160" t="s">
        <v>7</v>
      </c>
      <c r="G214" s="161"/>
      <c r="H214"/>
      <c r="I214"/>
    </row>
    <row r="215" spans="1:9" ht="24.75" customHeight="1">
      <c r="A215" s="139"/>
      <c r="B215" s="141"/>
      <c r="C215" s="157"/>
      <c r="D215" s="123"/>
      <c r="E215" s="145"/>
      <c r="F215" s="162"/>
      <c r="G215" s="163"/>
      <c r="H215"/>
      <c r="I215"/>
    </row>
    <row r="216" spans="1:9" ht="15">
      <c r="A216" s="8" t="s">
        <v>103</v>
      </c>
      <c r="B216" s="26"/>
      <c r="C216" s="70"/>
      <c r="D216" s="119"/>
      <c r="E216" s="153"/>
      <c r="F216" s="165" t="s">
        <v>9</v>
      </c>
      <c r="G216" s="168">
        <v>0</v>
      </c>
      <c r="H216"/>
      <c r="I216"/>
    </row>
    <row r="217" spans="1:9" ht="15">
      <c r="A217" s="9" t="s">
        <v>10</v>
      </c>
      <c r="B217" s="56"/>
      <c r="C217" s="71">
        <v>1</v>
      </c>
      <c r="D217" s="120"/>
      <c r="E217" s="154"/>
      <c r="F217" s="166"/>
      <c r="G217" s="169"/>
      <c r="H217"/>
      <c r="I217"/>
    </row>
    <row r="218" spans="1:9" ht="15">
      <c r="A218" s="75" t="s">
        <v>11</v>
      </c>
      <c r="B218" s="13"/>
      <c r="C218" s="72"/>
      <c r="D218" s="121"/>
      <c r="E218" s="154"/>
      <c r="F218" s="167"/>
      <c r="G218" s="170"/>
      <c r="H218"/>
      <c r="I218"/>
    </row>
    <row r="219" spans="1:9" ht="15">
      <c r="A219" s="30" t="s">
        <v>12</v>
      </c>
      <c r="B219" s="35" t="s">
        <v>13</v>
      </c>
      <c r="C219" s="46" t="s">
        <v>14</v>
      </c>
      <c r="D219" s="10"/>
      <c r="E219" s="154"/>
      <c r="F219" s="171" t="s">
        <v>15</v>
      </c>
      <c r="G219" s="174">
        <v>1</v>
      </c>
      <c r="H219"/>
      <c r="I219"/>
    </row>
    <row r="220" spans="1:9" ht="15">
      <c r="A220" s="54" t="s">
        <v>16</v>
      </c>
      <c r="B220" s="35" t="s">
        <v>17</v>
      </c>
      <c r="C220" s="46" t="s">
        <v>18</v>
      </c>
      <c r="D220" s="10"/>
      <c r="E220" s="154"/>
      <c r="F220" s="172"/>
      <c r="G220" s="175"/>
      <c r="H220"/>
      <c r="I220"/>
    </row>
    <row r="221" spans="1:9" ht="15">
      <c r="A221" s="53" t="s">
        <v>19</v>
      </c>
      <c r="B221" s="35" t="s">
        <v>17</v>
      </c>
      <c r="C221" s="73" t="s">
        <v>20</v>
      </c>
      <c r="D221" s="10"/>
      <c r="E221" s="154"/>
      <c r="F221" s="173"/>
      <c r="G221" s="176"/>
      <c r="H221"/>
      <c r="I221"/>
    </row>
    <row r="222" spans="1:9" ht="91.5">
      <c r="A222" s="54" t="s">
        <v>21</v>
      </c>
      <c r="B222" s="35" t="s">
        <v>17</v>
      </c>
      <c r="C222" s="46" t="s">
        <v>22</v>
      </c>
      <c r="D222" s="10"/>
      <c r="E222" s="154"/>
      <c r="F222" s="177" t="s">
        <v>23</v>
      </c>
      <c r="G222" s="179">
        <f>G216*G219</f>
        <v>0</v>
      </c>
      <c r="H222"/>
      <c r="I222"/>
    </row>
    <row r="223" spans="1:9" ht="30.75" customHeight="1">
      <c r="A223" s="33" t="s">
        <v>24</v>
      </c>
      <c r="B223" s="29" t="s">
        <v>25</v>
      </c>
      <c r="C223" s="74" t="s">
        <v>26</v>
      </c>
      <c r="D223" s="10"/>
      <c r="E223" s="154"/>
      <c r="F223" s="178"/>
      <c r="G223" s="180"/>
      <c r="H223"/>
      <c r="I223"/>
    </row>
    <row r="224" spans="1:9" ht="30.75">
      <c r="A224" s="36" t="s">
        <v>27</v>
      </c>
      <c r="B224" s="37" t="s">
        <v>17</v>
      </c>
      <c r="C224" s="89" t="s">
        <v>28</v>
      </c>
      <c r="D224" s="12"/>
      <c r="E224" s="154"/>
      <c r="F224" s="66"/>
      <c r="G224" s="65"/>
      <c r="H224"/>
      <c r="I224"/>
    </row>
    <row r="225" spans="1:9" ht="15">
      <c r="A225" s="39" t="s">
        <v>29</v>
      </c>
      <c r="B225" s="29" t="s">
        <v>17</v>
      </c>
      <c r="C225" s="46" t="s">
        <v>30</v>
      </c>
      <c r="D225" s="12"/>
      <c r="E225" s="154"/>
      <c r="F225" s="66"/>
      <c r="G225" s="65"/>
      <c r="H225"/>
      <c r="I225"/>
    </row>
    <row r="226" spans="1:9" ht="15">
      <c r="A226" s="25" t="s">
        <v>31</v>
      </c>
      <c r="B226" s="14" t="s">
        <v>17</v>
      </c>
      <c r="C226" s="45" t="s">
        <v>32</v>
      </c>
      <c r="D226" s="12"/>
      <c r="E226" s="154"/>
      <c r="F226" s="66"/>
      <c r="G226" s="65"/>
      <c r="H226"/>
      <c r="I226"/>
    </row>
    <row r="227" spans="1:9" ht="15">
      <c r="A227" s="146" t="s">
        <v>33</v>
      </c>
      <c r="B227" s="147" t="s">
        <v>17</v>
      </c>
      <c r="C227" s="128" t="s">
        <v>34</v>
      </c>
      <c r="D227" s="117"/>
      <c r="E227" s="154"/>
      <c r="F227" s="66"/>
      <c r="G227" s="65"/>
      <c r="H227"/>
      <c r="I227"/>
    </row>
    <row r="228" spans="1:9" ht="15">
      <c r="A228" s="125"/>
      <c r="B228" s="127"/>
      <c r="C228" s="159"/>
      <c r="D228" s="118"/>
      <c r="E228" s="164"/>
      <c r="F228" s="67"/>
      <c r="G228" s="68"/>
      <c r="H228"/>
      <c r="I228"/>
    </row>
    <row r="229" spans="1:9" ht="15">
      <c r="A229"/>
      <c r="B229"/>
      <c r="C229"/>
      <c r="D229"/>
      <c r="E229"/>
      <c r="F229"/>
      <c r="G229"/>
      <c r="H229"/>
      <c r="I229"/>
    </row>
    <row r="230" spans="1:9" ht="24.75" customHeight="1">
      <c r="A230" s="138" t="s">
        <v>2</v>
      </c>
      <c r="B230" s="140" t="s">
        <v>3</v>
      </c>
      <c r="C230" s="156" t="s">
        <v>4</v>
      </c>
      <c r="D230" s="158" t="s">
        <v>5</v>
      </c>
      <c r="E230" s="152" t="s">
        <v>6</v>
      </c>
      <c r="H230"/>
      <c r="I230"/>
    </row>
    <row r="231" spans="1:9" ht="24.75" customHeight="1">
      <c r="A231" s="139"/>
      <c r="B231" s="141"/>
      <c r="C231" s="157"/>
      <c r="D231" s="123"/>
      <c r="E231" s="145"/>
      <c r="H231"/>
      <c r="I231"/>
    </row>
    <row r="232" spans="1:9" ht="15">
      <c r="A232" s="8"/>
      <c r="B232" s="26"/>
      <c r="C232" s="78"/>
      <c r="D232" s="119"/>
      <c r="E232" s="153"/>
      <c r="H232"/>
      <c r="I232"/>
    </row>
    <row r="233" spans="1:9" ht="15">
      <c r="A233" s="9"/>
      <c r="B233" s="56"/>
      <c r="C233" s="79"/>
      <c r="D233" s="120"/>
      <c r="E233" s="154"/>
      <c r="H233"/>
      <c r="I233"/>
    </row>
    <row r="234" spans="1:9" ht="15">
      <c r="A234" s="75" t="s">
        <v>35</v>
      </c>
      <c r="B234" s="13"/>
      <c r="C234" s="80"/>
      <c r="D234" s="121"/>
      <c r="E234" s="154"/>
      <c r="H234"/>
      <c r="I234"/>
    </row>
    <row r="235" spans="1:9" ht="15">
      <c r="A235" s="30" t="s">
        <v>36</v>
      </c>
      <c r="B235" s="35" t="s">
        <v>13</v>
      </c>
      <c r="C235" s="81" t="s">
        <v>37</v>
      </c>
      <c r="D235" s="76"/>
      <c r="E235" s="154"/>
      <c r="H235"/>
      <c r="I235"/>
    </row>
    <row r="236" spans="1:9" ht="15">
      <c r="A236" s="11" t="s">
        <v>38</v>
      </c>
      <c r="B236" s="35" t="s">
        <v>25</v>
      </c>
      <c r="C236" s="82" t="s">
        <v>39</v>
      </c>
      <c r="D236" s="76"/>
      <c r="E236" s="154"/>
      <c r="H236"/>
      <c r="I236"/>
    </row>
    <row r="237" spans="1:9" ht="15">
      <c r="A237" s="32" t="s">
        <v>40</v>
      </c>
      <c r="B237" s="35" t="s">
        <v>25</v>
      </c>
      <c r="C237" s="81" t="s">
        <v>41</v>
      </c>
      <c r="D237" s="76"/>
      <c r="E237" s="154"/>
      <c r="H237"/>
      <c r="I237"/>
    </row>
    <row r="238" spans="1:9" ht="15">
      <c r="A238" s="33" t="s">
        <v>42</v>
      </c>
      <c r="B238" s="29" t="s">
        <v>25</v>
      </c>
      <c r="C238" s="81" t="s">
        <v>43</v>
      </c>
      <c r="D238" s="76"/>
      <c r="E238" s="154"/>
      <c r="H238"/>
      <c r="I238"/>
    </row>
    <row r="239" spans="1:9" ht="15">
      <c r="A239" s="33" t="s">
        <v>44</v>
      </c>
      <c r="B239" s="29" t="s">
        <v>25</v>
      </c>
      <c r="C239" s="81" t="s">
        <v>45</v>
      </c>
      <c r="D239" s="76"/>
      <c r="E239" s="154"/>
      <c r="H239"/>
      <c r="I239"/>
    </row>
    <row r="240" spans="1:9" ht="15">
      <c r="A240" s="33" t="s">
        <v>46</v>
      </c>
      <c r="B240" s="29" t="s">
        <v>25</v>
      </c>
      <c r="C240" s="81" t="s">
        <v>47</v>
      </c>
      <c r="D240" s="76"/>
      <c r="E240" s="154"/>
      <c r="H240"/>
      <c r="I240"/>
    </row>
    <row r="241" spans="1:9" ht="15">
      <c r="A241" s="30" t="s">
        <v>48</v>
      </c>
      <c r="B241" s="29" t="s">
        <v>17</v>
      </c>
      <c r="C241" s="81" t="s">
        <v>49</v>
      </c>
      <c r="D241" s="76"/>
      <c r="E241" s="154"/>
      <c r="H241"/>
      <c r="I241"/>
    </row>
    <row r="242" spans="1:9" ht="15">
      <c r="A242" s="30" t="s">
        <v>50</v>
      </c>
      <c r="B242" s="29" t="s">
        <v>25</v>
      </c>
      <c r="C242" s="41"/>
      <c r="D242" s="76"/>
      <c r="E242" s="154"/>
      <c r="H242"/>
      <c r="I242"/>
    </row>
    <row r="243" spans="1:9" ht="76.5">
      <c r="A243" s="30" t="s">
        <v>52</v>
      </c>
      <c r="B243" s="29" t="s">
        <v>17</v>
      </c>
      <c r="C243" s="41" t="s">
        <v>53</v>
      </c>
      <c r="D243" s="76"/>
      <c r="E243" s="154"/>
      <c r="H243"/>
      <c r="I243"/>
    </row>
    <row r="244" spans="1:5" ht="30.75">
      <c r="A244" s="30" t="s">
        <v>54</v>
      </c>
      <c r="B244" s="29" t="s">
        <v>17</v>
      </c>
      <c r="C244" s="41" t="s">
        <v>91</v>
      </c>
      <c r="D244" s="76"/>
      <c r="E244" s="154"/>
    </row>
    <row r="245" spans="1:5" ht="30.75">
      <c r="A245" s="30" t="s">
        <v>56</v>
      </c>
      <c r="B245" s="29" t="s">
        <v>17</v>
      </c>
      <c r="C245" s="41" t="s">
        <v>57</v>
      </c>
      <c r="D245" s="76"/>
      <c r="E245" s="154"/>
    </row>
    <row r="246" spans="1:5" ht="15">
      <c r="A246" s="36" t="s">
        <v>27</v>
      </c>
      <c r="B246" s="37" t="s">
        <v>17</v>
      </c>
      <c r="C246" s="83" t="s">
        <v>58</v>
      </c>
      <c r="D246" s="77"/>
      <c r="E246" s="154"/>
    </row>
    <row r="247" spans="1:5" ht="15">
      <c r="A247" s="40" t="s">
        <v>29</v>
      </c>
      <c r="B247" s="29" t="s">
        <v>17</v>
      </c>
      <c r="C247" s="41" t="s">
        <v>30</v>
      </c>
      <c r="D247" s="77"/>
      <c r="E247" s="154"/>
    </row>
    <row r="248" spans="1:5" ht="15">
      <c r="A248" s="25" t="s">
        <v>31</v>
      </c>
      <c r="B248" s="14" t="s">
        <v>17</v>
      </c>
      <c r="C248" s="91" t="s">
        <v>32</v>
      </c>
      <c r="D248" s="77"/>
      <c r="E248" s="154"/>
    </row>
    <row r="249" spans="1:5" ht="15" customHeight="1">
      <c r="A249" s="146" t="s">
        <v>33</v>
      </c>
      <c r="B249" s="147" t="s">
        <v>17</v>
      </c>
      <c r="C249" s="148" t="s">
        <v>59</v>
      </c>
      <c r="D249" s="150"/>
      <c r="E249" s="154"/>
    </row>
    <row r="250" spans="1:5" ht="15" customHeight="1">
      <c r="A250" s="125"/>
      <c r="B250" s="127"/>
      <c r="C250" s="149"/>
      <c r="D250" s="151"/>
      <c r="E250" s="155"/>
    </row>
    <row r="251" spans="1:7" ht="15">
      <c r="A251"/>
      <c r="B251"/>
      <c r="C251"/>
      <c r="D251"/>
      <c r="E251"/>
      <c r="F251"/>
      <c r="G251"/>
    </row>
    <row r="252" spans="1:7" ht="26.25">
      <c r="A252" s="85" t="s">
        <v>104</v>
      </c>
      <c r="B252" s="88"/>
      <c r="C252" s="86"/>
      <c r="D252" s="7"/>
      <c r="E252" s="7"/>
      <c r="F252" s="7"/>
      <c r="G252" s="7"/>
    </row>
    <row r="253" spans="1:7" ht="24.75" customHeight="1">
      <c r="A253" s="181" t="s">
        <v>2</v>
      </c>
      <c r="B253" s="182" t="s">
        <v>3</v>
      </c>
      <c r="C253" s="183" t="s">
        <v>4</v>
      </c>
      <c r="D253" s="122" t="s">
        <v>5</v>
      </c>
      <c r="E253" s="144" t="s">
        <v>6</v>
      </c>
      <c r="F253" s="160" t="s">
        <v>7</v>
      </c>
      <c r="G253" s="161"/>
    </row>
    <row r="254" spans="1:7" ht="24.75" customHeight="1">
      <c r="A254" s="139"/>
      <c r="B254" s="141"/>
      <c r="C254" s="157"/>
      <c r="D254" s="123"/>
      <c r="E254" s="145"/>
      <c r="F254" s="162"/>
      <c r="G254" s="163"/>
    </row>
    <row r="255" spans="1:7" ht="15">
      <c r="A255" s="8" t="s">
        <v>105</v>
      </c>
      <c r="B255" s="26"/>
      <c r="C255" s="70"/>
      <c r="D255" s="119"/>
      <c r="E255" s="153"/>
      <c r="F255" s="165" t="s">
        <v>9</v>
      </c>
      <c r="G255" s="168">
        <v>0</v>
      </c>
    </row>
    <row r="256" spans="1:7" ht="15">
      <c r="A256" s="9" t="s">
        <v>10</v>
      </c>
      <c r="B256" s="56"/>
      <c r="C256" s="71">
        <v>1</v>
      </c>
      <c r="D256" s="120"/>
      <c r="E256" s="154"/>
      <c r="F256" s="166"/>
      <c r="G256" s="169"/>
    </row>
    <row r="257" spans="1:7" ht="15">
      <c r="A257" s="75" t="s">
        <v>11</v>
      </c>
      <c r="B257" s="13"/>
      <c r="C257" s="72"/>
      <c r="D257" s="121"/>
      <c r="E257" s="154"/>
      <c r="F257" s="167"/>
      <c r="G257" s="170"/>
    </row>
    <row r="258" spans="1:7" ht="15">
      <c r="A258" s="30" t="s">
        <v>12</v>
      </c>
      <c r="B258" s="35" t="s">
        <v>13</v>
      </c>
      <c r="C258" s="46" t="s">
        <v>14</v>
      </c>
      <c r="D258" s="10"/>
      <c r="E258" s="154"/>
      <c r="F258" s="171" t="s">
        <v>15</v>
      </c>
      <c r="G258" s="174">
        <v>1</v>
      </c>
    </row>
    <row r="259" spans="1:7" ht="15">
      <c r="A259" s="54" t="s">
        <v>16</v>
      </c>
      <c r="B259" s="35" t="s">
        <v>17</v>
      </c>
      <c r="C259" s="46" t="s">
        <v>18</v>
      </c>
      <c r="D259" s="10"/>
      <c r="E259" s="154"/>
      <c r="F259" s="172"/>
      <c r="G259" s="175"/>
    </row>
    <row r="260" spans="1:7" ht="15">
      <c r="A260" s="53" t="s">
        <v>19</v>
      </c>
      <c r="B260" s="35" t="s">
        <v>17</v>
      </c>
      <c r="C260" s="73" t="s">
        <v>20</v>
      </c>
      <c r="D260" s="10"/>
      <c r="E260" s="154"/>
      <c r="F260" s="173"/>
      <c r="G260" s="176"/>
    </row>
    <row r="261" spans="1:7" ht="91.5">
      <c r="A261" s="54" t="s">
        <v>21</v>
      </c>
      <c r="B261" s="35" t="s">
        <v>17</v>
      </c>
      <c r="C261" s="46" t="s">
        <v>22</v>
      </c>
      <c r="D261" s="10"/>
      <c r="E261" s="154"/>
      <c r="F261" s="177" t="s">
        <v>23</v>
      </c>
      <c r="G261" s="179">
        <f>G255*G258</f>
        <v>0</v>
      </c>
    </row>
    <row r="262" spans="1:7" ht="30.75" customHeight="1">
      <c r="A262" s="33" t="s">
        <v>24</v>
      </c>
      <c r="B262" s="29" t="s">
        <v>25</v>
      </c>
      <c r="C262" s="74" t="s">
        <v>26</v>
      </c>
      <c r="D262" s="10"/>
      <c r="E262" s="154"/>
      <c r="F262" s="178"/>
      <c r="G262" s="180"/>
    </row>
    <row r="263" spans="1:7" ht="30.75">
      <c r="A263" s="36" t="s">
        <v>27</v>
      </c>
      <c r="B263" s="37" t="s">
        <v>17</v>
      </c>
      <c r="C263" s="89" t="s">
        <v>28</v>
      </c>
      <c r="D263" s="12"/>
      <c r="E263" s="154"/>
      <c r="F263" s="66"/>
      <c r="G263" s="65"/>
    </row>
    <row r="264" spans="1:7" ht="15">
      <c r="A264" s="39" t="s">
        <v>29</v>
      </c>
      <c r="B264" s="29" t="s">
        <v>17</v>
      </c>
      <c r="C264" s="46" t="s">
        <v>30</v>
      </c>
      <c r="D264" s="12"/>
      <c r="E264" s="154"/>
      <c r="F264" s="66"/>
      <c r="G264" s="65"/>
    </row>
    <row r="265" spans="1:7" ht="15">
      <c r="A265" s="25" t="s">
        <v>86</v>
      </c>
      <c r="B265" s="14" t="s">
        <v>17</v>
      </c>
      <c r="C265" s="45" t="s">
        <v>32</v>
      </c>
      <c r="D265" s="12"/>
      <c r="E265" s="154"/>
      <c r="F265" s="66"/>
      <c r="G265" s="65"/>
    </row>
    <row r="266" spans="1:7" ht="15">
      <c r="A266" s="146" t="s">
        <v>33</v>
      </c>
      <c r="B266" s="147" t="s">
        <v>17</v>
      </c>
      <c r="C266" s="128" t="s">
        <v>34</v>
      </c>
      <c r="D266" s="117"/>
      <c r="E266" s="154"/>
      <c r="F266" s="66"/>
      <c r="G266" s="65"/>
    </row>
    <row r="267" spans="1:7" ht="15">
      <c r="A267" s="125"/>
      <c r="B267" s="127"/>
      <c r="C267" s="159"/>
      <c r="D267" s="118"/>
      <c r="E267" s="164"/>
      <c r="F267" s="67"/>
      <c r="G267" s="68"/>
    </row>
    <row r="268" spans="1:7" ht="15">
      <c r="A268"/>
      <c r="B268"/>
      <c r="C268"/>
      <c r="D268"/>
      <c r="E268"/>
      <c r="F268"/>
      <c r="G268"/>
    </row>
    <row r="269" spans="1:5" ht="24.75" customHeight="1">
      <c r="A269" s="138" t="s">
        <v>2</v>
      </c>
      <c r="B269" s="140" t="s">
        <v>3</v>
      </c>
      <c r="C269" s="156" t="s">
        <v>4</v>
      </c>
      <c r="D269" s="158" t="s">
        <v>5</v>
      </c>
      <c r="E269" s="152" t="s">
        <v>6</v>
      </c>
    </row>
    <row r="270" spans="1:5" ht="24.75" customHeight="1">
      <c r="A270" s="139"/>
      <c r="B270" s="141"/>
      <c r="C270" s="157"/>
      <c r="D270" s="123"/>
      <c r="E270" s="145"/>
    </row>
    <row r="271" spans="1:5" ht="15">
      <c r="A271" s="8"/>
      <c r="B271" s="26"/>
      <c r="C271" s="78"/>
      <c r="D271" s="119"/>
      <c r="E271" s="153"/>
    </row>
    <row r="272" spans="1:5" ht="15">
      <c r="A272" s="9"/>
      <c r="B272" s="56"/>
      <c r="C272" s="79"/>
      <c r="D272" s="120"/>
      <c r="E272" s="154"/>
    </row>
    <row r="273" spans="1:5" ht="15">
      <c r="A273" s="75" t="s">
        <v>35</v>
      </c>
      <c r="B273" s="13"/>
      <c r="C273" s="80"/>
      <c r="D273" s="121"/>
      <c r="E273" s="154"/>
    </row>
    <row r="274" spans="1:5" ht="15">
      <c r="A274" s="30" t="s">
        <v>36</v>
      </c>
      <c r="B274" s="35" t="s">
        <v>13</v>
      </c>
      <c r="C274" s="81" t="s">
        <v>37</v>
      </c>
      <c r="D274" s="76"/>
      <c r="E274" s="154"/>
    </row>
    <row r="275" spans="1:5" ht="15">
      <c r="A275" s="11" t="s">
        <v>38</v>
      </c>
      <c r="B275" s="35" t="s">
        <v>25</v>
      </c>
      <c r="C275" s="82" t="s">
        <v>39</v>
      </c>
      <c r="D275" s="76"/>
      <c r="E275" s="154"/>
    </row>
    <row r="276" spans="1:5" ht="15">
      <c r="A276" s="32" t="s">
        <v>40</v>
      </c>
      <c r="B276" s="35" t="s">
        <v>25</v>
      </c>
      <c r="C276" s="81" t="s">
        <v>41</v>
      </c>
      <c r="D276" s="76"/>
      <c r="E276" s="154"/>
    </row>
    <row r="277" spans="1:5" ht="15">
      <c r="A277" s="33" t="s">
        <v>42</v>
      </c>
      <c r="B277" s="29" t="s">
        <v>25</v>
      </c>
      <c r="C277" s="81" t="s">
        <v>43</v>
      </c>
      <c r="D277" s="76"/>
      <c r="E277" s="154"/>
    </row>
    <row r="278" spans="1:5" ht="15">
      <c r="A278" s="33" t="s">
        <v>44</v>
      </c>
      <c r="B278" s="29" t="s">
        <v>25</v>
      </c>
      <c r="C278" s="81" t="s">
        <v>45</v>
      </c>
      <c r="D278" s="76"/>
      <c r="E278" s="154"/>
    </row>
    <row r="279" spans="1:5" ht="15">
      <c r="A279" s="33" t="s">
        <v>46</v>
      </c>
      <c r="B279" s="29" t="s">
        <v>25</v>
      </c>
      <c r="C279" s="81" t="s">
        <v>47</v>
      </c>
      <c r="D279" s="76"/>
      <c r="E279" s="154"/>
    </row>
    <row r="280" spans="1:5" ht="15">
      <c r="A280" s="30" t="s">
        <v>48</v>
      </c>
      <c r="B280" s="29" t="s">
        <v>17</v>
      </c>
      <c r="C280" s="81" t="s">
        <v>49</v>
      </c>
      <c r="D280" s="76"/>
      <c r="E280" s="154"/>
    </row>
    <row r="281" spans="1:5" ht="45.75">
      <c r="A281" s="30" t="s">
        <v>50</v>
      </c>
      <c r="B281" s="29" t="s">
        <v>25</v>
      </c>
      <c r="C281" s="41" t="s">
        <v>51</v>
      </c>
      <c r="D281" s="76"/>
      <c r="E281" s="154"/>
    </row>
    <row r="282" spans="1:5" ht="76.5">
      <c r="A282" s="30" t="s">
        <v>52</v>
      </c>
      <c r="B282" s="29" t="s">
        <v>17</v>
      </c>
      <c r="C282" s="41" t="s">
        <v>53</v>
      </c>
      <c r="D282" s="76"/>
      <c r="E282" s="154"/>
    </row>
    <row r="283" spans="1:5" ht="30.75">
      <c r="A283" s="30" t="s">
        <v>54</v>
      </c>
      <c r="B283" s="29" t="s">
        <v>17</v>
      </c>
      <c r="C283" s="41" t="s">
        <v>91</v>
      </c>
      <c r="D283" s="76"/>
      <c r="E283" s="154"/>
    </row>
    <row r="284" spans="1:5" ht="30.75">
      <c r="A284" s="30" t="s">
        <v>56</v>
      </c>
      <c r="B284" s="29" t="s">
        <v>17</v>
      </c>
      <c r="C284" s="41" t="s">
        <v>106</v>
      </c>
      <c r="D284" s="76"/>
      <c r="E284" s="154"/>
    </row>
    <row r="285" spans="1:5" ht="15">
      <c r="A285" s="36" t="s">
        <v>27</v>
      </c>
      <c r="B285" s="37" t="s">
        <v>17</v>
      </c>
      <c r="C285" s="83" t="s">
        <v>58</v>
      </c>
      <c r="D285" s="77"/>
      <c r="E285" s="154"/>
    </row>
    <row r="286" spans="1:5" ht="15">
      <c r="A286" s="40" t="s">
        <v>29</v>
      </c>
      <c r="B286" s="29" t="s">
        <v>17</v>
      </c>
      <c r="C286" s="41" t="s">
        <v>30</v>
      </c>
      <c r="D286" s="77"/>
      <c r="E286" s="154"/>
    </row>
    <row r="287" spans="1:5" ht="15">
      <c r="A287" s="25" t="s">
        <v>31</v>
      </c>
      <c r="B287" s="14" t="s">
        <v>17</v>
      </c>
      <c r="C287" s="91" t="s">
        <v>32</v>
      </c>
      <c r="D287" s="77"/>
      <c r="E287" s="154"/>
    </row>
    <row r="288" spans="1:5" ht="15" customHeight="1">
      <c r="A288" s="146" t="s">
        <v>33</v>
      </c>
      <c r="B288" s="147" t="s">
        <v>17</v>
      </c>
      <c r="C288" s="148" t="s">
        <v>59</v>
      </c>
      <c r="D288" s="150"/>
      <c r="E288" s="154"/>
    </row>
    <row r="289" spans="1:5" ht="15" customHeight="1">
      <c r="A289" s="125"/>
      <c r="B289" s="127"/>
      <c r="C289" s="149"/>
      <c r="D289" s="151"/>
      <c r="E289" s="155"/>
    </row>
    <row r="290" spans="1:7" ht="15">
      <c r="A290"/>
      <c r="B290"/>
      <c r="C290"/>
      <c r="D290"/>
      <c r="E290"/>
      <c r="F290"/>
      <c r="G290"/>
    </row>
    <row r="291" spans="1:7" ht="24.75" customHeight="1">
      <c r="A291" s="138" t="s">
        <v>2</v>
      </c>
      <c r="B291" s="140" t="s">
        <v>3</v>
      </c>
      <c r="C291" s="142" t="s">
        <v>4</v>
      </c>
      <c r="D291" s="144" t="s">
        <v>5</v>
      </c>
      <c r="E291" s="130" t="s">
        <v>6</v>
      </c>
      <c r="F291"/>
      <c r="G291"/>
    </row>
    <row r="292" spans="1:7" ht="24.75" customHeight="1">
      <c r="A292" s="139"/>
      <c r="B292" s="141"/>
      <c r="C292" s="143"/>
      <c r="D292" s="145"/>
      <c r="E292" s="131"/>
      <c r="F292"/>
      <c r="G292"/>
    </row>
    <row r="293" spans="1:7" ht="15">
      <c r="A293" s="8"/>
      <c r="B293" s="26"/>
      <c r="C293" s="27"/>
      <c r="D293" s="132"/>
      <c r="E293" s="135"/>
      <c r="F293"/>
      <c r="G293"/>
    </row>
    <row r="294" spans="1:7" ht="15">
      <c r="A294" s="9"/>
      <c r="B294" s="56"/>
      <c r="C294" s="55"/>
      <c r="D294" s="133"/>
      <c r="E294" s="136"/>
      <c r="F294"/>
      <c r="G294"/>
    </row>
    <row r="295" spans="1:7" ht="30.75">
      <c r="A295" s="75" t="s">
        <v>60</v>
      </c>
      <c r="B295" s="13"/>
      <c r="C295" s="84" t="s">
        <v>61</v>
      </c>
      <c r="D295" s="134"/>
      <c r="E295" s="136"/>
      <c r="F295"/>
      <c r="G295"/>
    </row>
    <row r="296" spans="1:7" ht="30.75">
      <c r="A296" s="30" t="s">
        <v>36</v>
      </c>
      <c r="B296" s="35" t="s">
        <v>13</v>
      </c>
      <c r="C296" s="34" t="s">
        <v>62</v>
      </c>
      <c r="D296" s="10"/>
      <c r="E296" s="136"/>
      <c r="F296"/>
      <c r="G296"/>
    </row>
    <row r="297" spans="1:7" ht="15">
      <c r="A297" s="11" t="s">
        <v>63</v>
      </c>
      <c r="B297" s="35" t="s">
        <v>17</v>
      </c>
      <c r="C297" s="31" t="s">
        <v>64</v>
      </c>
      <c r="D297" s="10"/>
      <c r="E297" s="136"/>
      <c r="F297"/>
      <c r="G297"/>
    </row>
    <row r="298" spans="1:7" ht="15">
      <c r="A298" s="32" t="s">
        <v>65</v>
      </c>
      <c r="B298" s="35" t="s">
        <v>25</v>
      </c>
      <c r="C298" s="28" t="s">
        <v>66</v>
      </c>
      <c r="D298" s="10"/>
      <c r="E298" s="136"/>
      <c r="F298"/>
      <c r="G298"/>
    </row>
    <row r="299" spans="1:7" ht="15">
      <c r="A299" s="33" t="s">
        <v>67</v>
      </c>
      <c r="B299" s="29" t="s">
        <v>25</v>
      </c>
      <c r="C299" s="28" t="s">
        <v>68</v>
      </c>
      <c r="D299" s="10"/>
      <c r="E299" s="136"/>
      <c r="F299"/>
      <c r="G299"/>
    </row>
    <row r="300" spans="1:7" ht="15">
      <c r="A300" s="33" t="s">
        <v>52</v>
      </c>
      <c r="B300" s="29" t="s">
        <v>13</v>
      </c>
      <c r="C300" s="28" t="s">
        <v>69</v>
      </c>
      <c r="D300" s="10"/>
      <c r="E300" s="136"/>
      <c r="F300"/>
      <c r="G300"/>
    </row>
    <row r="301" spans="1:7" ht="15">
      <c r="A301" s="30" t="s">
        <v>54</v>
      </c>
      <c r="B301" s="29" t="s">
        <v>13</v>
      </c>
      <c r="C301" s="28" t="s">
        <v>70</v>
      </c>
      <c r="D301" s="10"/>
      <c r="E301" s="136"/>
      <c r="F301"/>
      <c r="G301"/>
    </row>
    <row r="302" spans="1:7" ht="30.75">
      <c r="A302" s="30" t="s">
        <v>56</v>
      </c>
      <c r="B302" s="29" t="s">
        <v>17</v>
      </c>
      <c r="C302" s="34" t="s">
        <v>71</v>
      </c>
      <c r="D302" s="10"/>
      <c r="E302" s="136"/>
      <c r="F302"/>
      <c r="G302"/>
    </row>
    <row r="303" spans="1:7" ht="15">
      <c r="A303" s="36" t="s">
        <v>27</v>
      </c>
      <c r="B303" s="37" t="s">
        <v>17</v>
      </c>
      <c r="C303" s="38" t="s">
        <v>58</v>
      </c>
      <c r="D303" s="12"/>
      <c r="E303" s="136"/>
      <c r="F303"/>
      <c r="G303"/>
    </row>
    <row r="304" spans="1:7" ht="15">
      <c r="A304" s="40" t="s">
        <v>29</v>
      </c>
      <c r="B304" s="29" t="s">
        <v>17</v>
      </c>
      <c r="C304" s="34" t="s">
        <v>30</v>
      </c>
      <c r="D304" s="12"/>
      <c r="E304" s="136"/>
      <c r="F304"/>
      <c r="G304"/>
    </row>
    <row r="305" spans="1:7" ht="15">
      <c r="A305" s="25" t="s">
        <v>86</v>
      </c>
      <c r="B305" s="14" t="s">
        <v>17</v>
      </c>
      <c r="C305" s="24" t="s">
        <v>32</v>
      </c>
      <c r="D305" s="12"/>
      <c r="E305" s="136"/>
      <c r="F305"/>
      <c r="G305"/>
    </row>
    <row r="306" spans="1:7" ht="15" customHeight="1">
      <c r="A306" s="146" t="s">
        <v>33</v>
      </c>
      <c r="B306" s="147" t="s">
        <v>17</v>
      </c>
      <c r="C306" s="128" t="s">
        <v>72</v>
      </c>
      <c r="D306" s="117"/>
      <c r="E306" s="136"/>
      <c r="F306"/>
      <c r="G306"/>
    </row>
    <row r="307" spans="1:7" ht="15">
      <c r="A307" s="125"/>
      <c r="B307" s="127"/>
      <c r="C307" s="129"/>
      <c r="D307" s="118"/>
      <c r="E307" s="137"/>
      <c r="F307"/>
      <c r="G307"/>
    </row>
    <row r="308" spans="1:7" ht="15">
      <c r="A308"/>
      <c r="B308"/>
      <c r="C308"/>
      <c r="D308"/>
      <c r="E308"/>
      <c r="F308"/>
      <c r="G308"/>
    </row>
    <row r="309" spans="1:7" ht="24.75" customHeight="1">
      <c r="A309" s="138" t="s">
        <v>2</v>
      </c>
      <c r="B309" s="140" t="s">
        <v>3</v>
      </c>
      <c r="C309" s="142" t="s">
        <v>4</v>
      </c>
      <c r="D309" s="144" t="s">
        <v>5</v>
      </c>
      <c r="E309" s="130" t="s">
        <v>6</v>
      </c>
      <c r="F309"/>
      <c r="G309"/>
    </row>
    <row r="310" spans="1:7" ht="24.75" customHeight="1">
      <c r="A310" s="139"/>
      <c r="B310" s="141"/>
      <c r="C310" s="143"/>
      <c r="D310" s="145"/>
      <c r="E310" s="131"/>
      <c r="F310"/>
      <c r="G310"/>
    </row>
    <row r="311" spans="1:7" ht="15">
      <c r="A311" s="8"/>
      <c r="B311" s="26"/>
      <c r="C311" s="27"/>
      <c r="D311" s="132"/>
      <c r="E311" s="135"/>
      <c r="F311"/>
      <c r="G311"/>
    </row>
    <row r="312" spans="1:7" ht="15">
      <c r="A312" s="9"/>
      <c r="B312" s="42"/>
      <c r="C312" s="42"/>
      <c r="D312" s="133"/>
      <c r="E312" s="136"/>
      <c r="F312"/>
      <c r="G312"/>
    </row>
    <row r="313" spans="1:7" ht="15">
      <c r="A313" s="75" t="s">
        <v>73</v>
      </c>
      <c r="B313" s="13"/>
      <c r="C313" s="111"/>
      <c r="D313" s="134"/>
      <c r="E313" s="136"/>
      <c r="F313"/>
      <c r="G313"/>
    </row>
    <row r="314" spans="1:7" ht="15">
      <c r="A314" s="30" t="s">
        <v>12</v>
      </c>
      <c r="B314" s="35" t="s">
        <v>13</v>
      </c>
      <c r="C314" s="34" t="s">
        <v>74</v>
      </c>
      <c r="D314" s="10"/>
      <c r="E314" s="136"/>
      <c r="F314"/>
      <c r="G314"/>
    </row>
    <row r="315" spans="1:7" ht="15">
      <c r="A315" s="54" t="s">
        <v>75</v>
      </c>
      <c r="B315" s="35" t="s">
        <v>17</v>
      </c>
      <c r="C315" s="34" t="s">
        <v>76</v>
      </c>
      <c r="D315" s="10"/>
      <c r="E315" s="136"/>
      <c r="F315"/>
      <c r="G315"/>
    </row>
    <row r="316" spans="1:7" ht="15">
      <c r="A316" s="53" t="s">
        <v>77</v>
      </c>
      <c r="B316" s="35" t="s">
        <v>17</v>
      </c>
      <c r="C316" s="31" t="s">
        <v>100</v>
      </c>
      <c r="D316" s="10"/>
      <c r="E316" s="136"/>
      <c r="F316"/>
      <c r="G316"/>
    </row>
    <row r="317" spans="1:7" ht="15">
      <c r="A317" s="54" t="s">
        <v>79</v>
      </c>
      <c r="B317" s="35" t="s">
        <v>17</v>
      </c>
      <c r="C317" s="28" t="s">
        <v>80</v>
      </c>
      <c r="D317" s="10"/>
      <c r="E317" s="136"/>
      <c r="F317"/>
      <c r="G317"/>
    </row>
    <row r="318" spans="1:7" ht="30.75">
      <c r="A318" s="33" t="s">
        <v>81</v>
      </c>
      <c r="B318" s="29" t="s">
        <v>17</v>
      </c>
      <c r="C318" s="34" t="s">
        <v>82</v>
      </c>
      <c r="D318" s="10"/>
      <c r="E318" s="136"/>
      <c r="F318"/>
      <c r="G318"/>
    </row>
    <row r="319" spans="1:7" ht="30.75">
      <c r="A319" s="33" t="s">
        <v>52</v>
      </c>
      <c r="B319" s="29" t="s">
        <v>17</v>
      </c>
      <c r="C319" s="34" t="s">
        <v>83</v>
      </c>
      <c r="D319" s="10"/>
      <c r="E319" s="136"/>
      <c r="F319"/>
      <c r="G319"/>
    </row>
    <row r="320" spans="1:7" ht="30.75">
      <c r="A320" s="30" t="s">
        <v>56</v>
      </c>
      <c r="B320" s="29" t="s">
        <v>17</v>
      </c>
      <c r="C320" s="34" t="s">
        <v>107</v>
      </c>
      <c r="D320" s="10"/>
      <c r="E320" s="136"/>
      <c r="F320"/>
      <c r="G320"/>
    </row>
    <row r="321" spans="1:7" ht="15">
      <c r="A321" s="36" t="s">
        <v>27</v>
      </c>
      <c r="B321" s="37" t="s">
        <v>17</v>
      </c>
      <c r="C321" s="38" t="s">
        <v>58</v>
      </c>
      <c r="D321" s="12"/>
      <c r="E321" s="136"/>
      <c r="F321"/>
      <c r="G321"/>
    </row>
    <row r="322" spans="1:7" ht="15">
      <c r="A322" s="40" t="s">
        <v>29</v>
      </c>
      <c r="B322" s="29" t="s">
        <v>17</v>
      </c>
      <c r="C322" s="34" t="s">
        <v>30</v>
      </c>
      <c r="D322" s="12"/>
      <c r="E322" s="136"/>
      <c r="F322"/>
      <c r="G322"/>
    </row>
    <row r="323" spans="1:7" ht="15">
      <c r="A323" s="115" t="s">
        <v>108</v>
      </c>
      <c r="B323" s="116" t="s">
        <v>17</v>
      </c>
      <c r="C323" s="24" t="s">
        <v>32</v>
      </c>
      <c r="D323" s="12"/>
      <c r="E323" s="136"/>
      <c r="F323"/>
      <c r="G323"/>
    </row>
    <row r="324" spans="1:7" ht="15" customHeight="1">
      <c r="A324" s="124" t="s">
        <v>33</v>
      </c>
      <c r="B324" s="126" t="s">
        <v>17</v>
      </c>
      <c r="C324" s="128" t="s">
        <v>87</v>
      </c>
      <c r="D324" s="117"/>
      <c r="E324" s="136"/>
      <c r="F324"/>
      <c r="G324"/>
    </row>
    <row r="325" spans="1:7" ht="15">
      <c r="A325" s="125"/>
      <c r="B325" s="127"/>
      <c r="C325" s="129"/>
      <c r="D325" s="118"/>
      <c r="E325" s="137"/>
      <c r="F325"/>
      <c r="G325"/>
    </row>
    <row r="327" spans="1:7" ht="26.25">
      <c r="A327" s="85" t="s">
        <v>109</v>
      </c>
      <c r="B327" s="88"/>
      <c r="C327" s="86"/>
      <c r="D327" s="7"/>
      <c r="E327" s="7"/>
      <c r="F327" s="7"/>
      <c r="G327" s="7"/>
    </row>
    <row r="328" spans="1:7" ht="24.75" customHeight="1">
      <c r="A328" s="181" t="s">
        <v>2</v>
      </c>
      <c r="B328" s="182" t="s">
        <v>3</v>
      </c>
      <c r="C328" s="183" t="s">
        <v>4</v>
      </c>
      <c r="D328" s="122" t="s">
        <v>5</v>
      </c>
      <c r="E328" s="144" t="s">
        <v>6</v>
      </c>
      <c r="F328" s="160" t="s">
        <v>7</v>
      </c>
      <c r="G328" s="161"/>
    </row>
    <row r="329" spans="1:7" ht="24.75" customHeight="1">
      <c r="A329" s="139"/>
      <c r="B329" s="141"/>
      <c r="C329" s="157"/>
      <c r="D329" s="123"/>
      <c r="E329" s="145"/>
      <c r="F329" s="162"/>
      <c r="G329" s="163"/>
    </row>
    <row r="330" spans="1:7" ht="15">
      <c r="A330" s="8" t="s">
        <v>110</v>
      </c>
      <c r="B330" s="26"/>
      <c r="C330" s="70"/>
      <c r="D330" s="119"/>
      <c r="E330" s="153"/>
      <c r="F330" s="165" t="s">
        <v>9</v>
      </c>
      <c r="G330" s="168">
        <v>0</v>
      </c>
    </row>
    <row r="331" spans="1:7" ht="15">
      <c r="A331" s="9" t="s">
        <v>10</v>
      </c>
      <c r="B331" s="56"/>
      <c r="C331" s="71">
        <v>1</v>
      </c>
      <c r="D331" s="120"/>
      <c r="E331" s="154"/>
      <c r="F331" s="166"/>
      <c r="G331" s="169"/>
    </row>
    <row r="332" spans="1:7" ht="15">
      <c r="A332" s="75" t="s">
        <v>11</v>
      </c>
      <c r="B332" s="13"/>
      <c r="C332" s="72"/>
      <c r="D332" s="121"/>
      <c r="E332" s="154"/>
      <c r="F332" s="167"/>
      <c r="G332" s="170"/>
    </row>
    <row r="333" spans="1:7" ht="15">
      <c r="A333" s="30" t="s">
        <v>12</v>
      </c>
      <c r="B333" s="35" t="s">
        <v>13</v>
      </c>
      <c r="C333" s="46" t="s">
        <v>14</v>
      </c>
      <c r="D333" s="10"/>
      <c r="E333" s="154"/>
      <c r="F333" s="171" t="s">
        <v>15</v>
      </c>
      <c r="G333" s="174">
        <v>1</v>
      </c>
    </row>
    <row r="334" spans="1:7" ht="15">
      <c r="A334" s="54" t="s">
        <v>16</v>
      </c>
      <c r="B334" s="35" t="s">
        <v>17</v>
      </c>
      <c r="C334" s="46" t="s">
        <v>18</v>
      </c>
      <c r="D334" s="10"/>
      <c r="E334" s="154"/>
      <c r="F334" s="172"/>
      <c r="G334" s="175"/>
    </row>
    <row r="335" spans="1:7" ht="15">
      <c r="A335" s="53" t="s">
        <v>19</v>
      </c>
      <c r="B335" s="35" t="s">
        <v>17</v>
      </c>
      <c r="C335" s="73" t="s">
        <v>20</v>
      </c>
      <c r="D335" s="10"/>
      <c r="E335" s="154"/>
      <c r="F335" s="173"/>
      <c r="G335" s="176"/>
    </row>
    <row r="336" spans="1:7" ht="91.5">
      <c r="A336" s="54" t="s">
        <v>21</v>
      </c>
      <c r="B336" s="35" t="s">
        <v>17</v>
      </c>
      <c r="C336" s="46" t="s">
        <v>22</v>
      </c>
      <c r="D336" s="10"/>
      <c r="E336" s="154"/>
      <c r="F336" s="177" t="s">
        <v>23</v>
      </c>
      <c r="G336" s="179">
        <f>G330*G333</f>
        <v>0</v>
      </c>
    </row>
    <row r="337" spans="1:7" ht="30.75" customHeight="1">
      <c r="A337" s="33" t="s">
        <v>24</v>
      </c>
      <c r="B337" s="29" t="s">
        <v>25</v>
      </c>
      <c r="C337" s="74" t="s">
        <v>26</v>
      </c>
      <c r="D337" s="10"/>
      <c r="E337" s="154"/>
      <c r="F337" s="178"/>
      <c r="G337" s="180"/>
    </row>
    <row r="338" spans="1:7" ht="30.75">
      <c r="A338" s="36" t="s">
        <v>27</v>
      </c>
      <c r="B338" s="37" t="s">
        <v>17</v>
      </c>
      <c r="C338" s="89" t="s">
        <v>28</v>
      </c>
      <c r="D338" s="12"/>
      <c r="E338" s="154"/>
      <c r="F338" s="66"/>
      <c r="G338" s="65"/>
    </row>
    <row r="339" spans="1:7" ht="15">
      <c r="A339" s="39" t="s">
        <v>29</v>
      </c>
      <c r="B339" s="29" t="s">
        <v>17</v>
      </c>
      <c r="C339" s="46" t="s">
        <v>30</v>
      </c>
      <c r="D339" s="12"/>
      <c r="E339" s="154"/>
      <c r="F339" s="66"/>
      <c r="G339" s="65"/>
    </row>
    <row r="340" spans="1:7" ht="15">
      <c r="A340" s="25" t="s">
        <v>108</v>
      </c>
      <c r="B340" s="14" t="s">
        <v>17</v>
      </c>
      <c r="C340" s="45" t="s">
        <v>32</v>
      </c>
      <c r="D340" s="12"/>
      <c r="E340" s="154"/>
      <c r="F340" s="66"/>
      <c r="G340" s="65"/>
    </row>
    <row r="341" spans="1:7" ht="15">
      <c r="A341" s="146" t="s">
        <v>33</v>
      </c>
      <c r="B341" s="147" t="s">
        <v>17</v>
      </c>
      <c r="C341" s="128" t="s">
        <v>34</v>
      </c>
      <c r="D341" s="117"/>
      <c r="E341" s="154"/>
      <c r="F341" s="66"/>
      <c r="G341" s="65"/>
    </row>
    <row r="342" spans="1:7" ht="15">
      <c r="A342" s="125"/>
      <c r="B342" s="127"/>
      <c r="C342" s="159"/>
      <c r="D342" s="118"/>
      <c r="E342" s="164"/>
      <c r="F342" s="67"/>
      <c r="G342" s="68"/>
    </row>
    <row r="343" spans="1:7" ht="15">
      <c r="A343"/>
      <c r="B343"/>
      <c r="C343"/>
      <c r="D343"/>
      <c r="E343"/>
      <c r="F343"/>
      <c r="G343"/>
    </row>
    <row r="344" spans="1:5" ht="24.75" customHeight="1">
      <c r="A344" s="138" t="s">
        <v>2</v>
      </c>
      <c r="B344" s="140" t="s">
        <v>3</v>
      </c>
      <c r="C344" s="156" t="s">
        <v>4</v>
      </c>
      <c r="D344" s="158" t="s">
        <v>5</v>
      </c>
      <c r="E344" s="152" t="s">
        <v>6</v>
      </c>
    </row>
    <row r="345" spans="1:5" ht="24.75" customHeight="1">
      <c r="A345" s="139"/>
      <c r="B345" s="141"/>
      <c r="C345" s="157"/>
      <c r="D345" s="123"/>
      <c r="E345" s="145"/>
    </row>
    <row r="346" spans="1:5" ht="15">
      <c r="A346" s="8"/>
      <c r="B346" s="26"/>
      <c r="C346" s="78"/>
      <c r="D346" s="119"/>
      <c r="E346" s="153"/>
    </row>
    <row r="347" spans="1:5" ht="15">
      <c r="A347" s="9"/>
      <c r="B347" s="56"/>
      <c r="C347" s="79"/>
      <c r="D347" s="120"/>
      <c r="E347" s="154"/>
    </row>
    <row r="348" spans="1:5" ht="15">
      <c r="A348" s="75" t="s">
        <v>35</v>
      </c>
      <c r="B348" s="13"/>
      <c r="C348" s="80"/>
      <c r="D348" s="121"/>
      <c r="E348" s="154"/>
    </row>
    <row r="349" spans="1:5" ht="15">
      <c r="A349" s="30" t="s">
        <v>36</v>
      </c>
      <c r="B349" s="35" t="s">
        <v>13</v>
      </c>
      <c r="C349" s="81" t="s">
        <v>37</v>
      </c>
      <c r="D349" s="76"/>
      <c r="E349" s="154"/>
    </row>
    <row r="350" spans="1:5" ht="15">
      <c r="A350" s="11" t="s">
        <v>38</v>
      </c>
      <c r="B350" s="35" t="s">
        <v>25</v>
      </c>
      <c r="C350" s="82" t="s">
        <v>39</v>
      </c>
      <c r="D350" s="76"/>
      <c r="E350" s="154"/>
    </row>
    <row r="351" spans="1:5" ht="15">
      <c r="A351" s="32" t="s">
        <v>40</v>
      </c>
      <c r="B351" s="35" t="s">
        <v>25</v>
      </c>
      <c r="C351" s="81" t="s">
        <v>41</v>
      </c>
      <c r="D351" s="76"/>
      <c r="E351" s="154"/>
    </row>
    <row r="352" spans="1:5" ht="15">
      <c r="A352" s="33" t="s">
        <v>42</v>
      </c>
      <c r="B352" s="29" t="s">
        <v>25</v>
      </c>
      <c r="C352" s="81" t="s">
        <v>43</v>
      </c>
      <c r="D352" s="76"/>
      <c r="E352" s="154"/>
    </row>
    <row r="353" spans="1:5" ht="15">
      <c r="A353" s="33" t="s">
        <v>44</v>
      </c>
      <c r="B353" s="29" t="s">
        <v>25</v>
      </c>
      <c r="C353" s="81" t="s">
        <v>45</v>
      </c>
      <c r="D353" s="76"/>
      <c r="E353" s="154"/>
    </row>
    <row r="354" spans="1:5" ht="15">
      <c r="A354" s="33" t="s">
        <v>46</v>
      </c>
      <c r="B354" s="29" t="s">
        <v>25</v>
      </c>
      <c r="C354" s="81" t="s">
        <v>47</v>
      </c>
      <c r="D354" s="76"/>
      <c r="E354" s="154"/>
    </row>
    <row r="355" spans="1:5" ht="15">
      <c r="A355" s="30" t="s">
        <v>48</v>
      </c>
      <c r="B355" s="29" t="s">
        <v>17</v>
      </c>
      <c r="C355" s="81" t="s">
        <v>49</v>
      </c>
      <c r="D355" s="76"/>
      <c r="E355" s="154"/>
    </row>
    <row r="356" spans="1:5" ht="45.75">
      <c r="A356" s="30" t="s">
        <v>50</v>
      </c>
      <c r="B356" s="29" t="s">
        <v>25</v>
      </c>
      <c r="C356" s="41" t="s">
        <v>51</v>
      </c>
      <c r="D356" s="76"/>
      <c r="E356" s="154"/>
    </row>
    <row r="357" spans="1:5" ht="76.5">
      <c r="A357" s="30" t="s">
        <v>52</v>
      </c>
      <c r="B357" s="29" t="s">
        <v>17</v>
      </c>
      <c r="C357" s="41" t="s">
        <v>53</v>
      </c>
      <c r="D357" s="76"/>
      <c r="E357" s="154"/>
    </row>
    <row r="358" spans="1:5" ht="30.75">
      <c r="A358" s="30" t="s">
        <v>54</v>
      </c>
      <c r="B358" s="29" t="s">
        <v>17</v>
      </c>
      <c r="C358" s="41" t="s">
        <v>91</v>
      </c>
      <c r="D358" s="76"/>
      <c r="E358" s="154"/>
    </row>
    <row r="359" spans="1:5" ht="30.75">
      <c r="A359" s="30" t="s">
        <v>56</v>
      </c>
      <c r="B359" s="29" t="s">
        <v>17</v>
      </c>
      <c r="C359" s="41" t="s">
        <v>111</v>
      </c>
      <c r="D359" s="76"/>
      <c r="E359" s="154"/>
    </row>
    <row r="360" spans="1:5" ht="15">
      <c r="A360" s="36" t="s">
        <v>27</v>
      </c>
      <c r="B360" s="37" t="s">
        <v>17</v>
      </c>
      <c r="C360" s="83" t="s">
        <v>58</v>
      </c>
      <c r="D360" s="77"/>
      <c r="E360" s="154"/>
    </row>
    <row r="361" spans="1:5" ht="15">
      <c r="A361" s="40" t="s">
        <v>29</v>
      </c>
      <c r="B361" s="29" t="s">
        <v>17</v>
      </c>
      <c r="C361" s="41" t="s">
        <v>30</v>
      </c>
      <c r="D361" s="77"/>
      <c r="E361" s="154"/>
    </row>
    <row r="362" spans="1:5" ht="15">
      <c r="A362" s="25" t="s">
        <v>86</v>
      </c>
      <c r="B362" s="14" t="s">
        <v>17</v>
      </c>
      <c r="C362" s="91" t="s">
        <v>32</v>
      </c>
      <c r="D362" s="77"/>
      <c r="E362" s="154"/>
    </row>
    <row r="363" spans="1:5" ht="15" customHeight="1">
      <c r="A363" s="146" t="s">
        <v>33</v>
      </c>
      <c r="B363" s="147" t="s">
        <v>17</v>
      </c>
      <c r="C363" s="148" t="s">
        <v>59</v>
      </c>
      <c r="D363" s="150"/>
      <c r="E363" s="154"/>
    </row>
    <row r="364" spans="1:5" ht="15" customHeight="1">
      <c r="A364" s="125"/>
      <c r="B364" s="127"/>
      <c r="C364" s="149"/>
      <c r="D364" s="151"/>
      <c r="E364" s="155"/>
    </row>
    <row r="365" spans="1:7" ht="15">
      <c r="A365"/>
      <c r="B365"/>
      <c r="C365"/>
      <c r="D365"/>
      <c r="E365"/>
      <c r="F365"/>
      <c r="G365"/>
    </row>
    <row r="366" spans="1:7" ht="24.75" customHeight="1">
      <c r="A366" s="138" t="s">
        <v>2</v>
      </c>
      <c r="B366" s="140" t="s">
        <v>3</v>
      </c>
      <c r="C366" s="142" t="s">
        <v>4</v>
      </c>
      <c r="D366" s="144" t="s">
        <v>5</v>
      </c>
      <c r="E366" s="130" t="s">
        <v>6</v>
      </c>
      <c r="F366"/>
      <c r="G366"/>
    </row>
    <row r="367" spans="1:7" ht="24.75" customHeight="1">
      <c r="A367" s="139"/>
      <c r="B367" s="141"/>
      <c r="C367" s="143"/>
      <c r="D367" s="145"/>
      <c r="E367" s="131"/>
      <c r="F367"/>
      <c r="G367"/>
    </row>
    <row r="368" spans="1:7" ht="15">
      <c r="A368" s="8"/>
      <c r="B368" s="26"/>
      <c r="C368" s="27"/>
      <c r="D368" s="132"/>
      <c r="E368" s="135"/>
      <c r="F368"/>
      <c r="G368"/>
    </row>
    <row r="369" spans="1:7" ht="15">
      <c r="A369" s="9"/>
      <c r="B369" s="56"/>
      <c r="C369" s="55"/>
      <c r="D369" s="133"/>
      <c r="E369" s="136"/>
      <c r="F369"/>
      <c r="G369"/>
    </row>
    <row r="370" spans="1:7" ht="30.75">
      <c r="A370" s="75" t="s">
        <v>60</v>
      </c>
      <c r="B370" s="13"/>
      <c r="C370" s="84" t="s">
        <v>61</v>
      </c>
      <c r="D370" s="134"/>
      <c r="E370" s="136"/>
      <c r="F370"/>
      <c r="G370"/>
    </row>
    <row r="371" spans="1:7" ht="30.75">
      <c r="A371" s="30" t="s">
        <v>36</v>
      </c>
      <c r="B371" s="35" t="s">
        <v>13</v>
      </c>
      <c r="C371" s="34" t="s">
        <v>62</v>
      </c>
      <c r="D371" s="10"/>
      <c r="E371" s="136"/>
      <c r="F371"/>
      <c r="G371"/>
    </row>
    <row r="372" spans="1:7" ht="15">
      <c r="A372" s="11" t="s">
        <v>63</v>
      </c>
      <c r="B372" s="35" t="s">
        <v>17</v>
      </c>
      <c r="C372" s="31" t="s">
        <v>64</v>
      </c>
      <c r="D372" s="10"/>
      <c r="E372" s="136"/>
      <c r="F372"/>
      <c r="G372"/>
    </row>
    <row r="373" spans="1:7" ht="15">
      <c r="A373" s="32" t="s">
        <v>65</v>
      </c>
      <c r="B373" s="35" t="s">
        <v>25</v>
      </c>
      <c r="C373" s="28" t="s">
        <v>66</v>
      </c>
      <c r="D373" s="10"/>
      <c r="E373" s="136"/>
      <c r="F373"/>
      <c r="G373"/>
    </row>
    <row r="374" spans="1:7" ht="15">
      <c r="A374" s="33" t="s">
        <v>67</v>
      </c>
      <c r="B374" s="29" t="s">
        <v>25</v>
      </c>
      <c r="C374" s="28" t="s">
        <v>68</v>
      </c>
      <c r="D374" s="10"/>
      <c r="E374" s="136"/>
      <c r="F374"/>
      <c r="G374"/>
    </row>
    <row r="375" spans="1:7" ht="15">
      <c r="A375" s="33" t="s">
        <v>52</v>
      </c>
      <c r="B375" s="29" t="s">
        <v>13</v>
      </c>
      <c r="C375" s="28" t="s">
        <v>69</v>
      </c>
      <c r="D375" s="10"/>
      <c r="E375" s="136"/>
      <c r="F375"/>
      <c r="G375"/>
    </row>
    <row r="376" spans="1:7" ht="15">
      <c r="A376" s="30" t="s">
        <v>54</v>
      </c>
      <c r="B376" s="29" t="s">
        <v>13</v>
      </c>
      <c r="C376" s="28" t="s">
        <v>70</v>
      </c>
      <c r="D376" s="10"/>
      <c r="E376" s="136"/>
      <c r="F376"/>
      <c r="G376"/>
    </row>
    <row r="377" spans="1:7" ht="30.75">
      <c r="A377" s="30" t="s">
        <v>56</v>
      </c>
      <c r="B377" s="29" t="s">
        <v>17</v>
      </c>
      <c r="C377" s="34" t="s">
        <v>71</v>
      </c>
      <c r="D377" s="10"/>
      <c r="E377" s="136"/>
      <c r="F377"/>
      <c r="G377"/>
    </row>
    <row r="378" spans="1:7" ht="15">
      <c r="A378" s="36" t="s">
        <v>27</v>
      </c>
      <c r="B378" s="37" t="s">
        <v>17</v>
      </c>
      <c r="C378" s="38" t="s">
        <v>58</v>
      </c>
      <c r="D378" s="12"/>
      <c r="E378" s="136"/>
      <c r="F378"/>
      <c r="G378"/>
    </row>
    <row r="379" spans="1:7" ht="15">
      <c r="A379" s="40" t="s">
        <v>29</v>
      </c>
      <c r="B379" s="29" t="s">
        <v>17</v>
      </c>
      <c r="C379" s="34" t="s">
        <v>30</v>
      </c>
      <c r="D379" s="12"/>
      <c r="E379" s="136"/>
      <c r="F379"/>
      <c r="G379"/>
    </row>
    <row r="380" spans="1:7" ht="15">
      <c r="A380" s="25" t="s">
        <v>86</v>
      </c>
      <c r="B380" s="14" t="s">
        <v>17</v>
      </c>
      <c r="C380" s="24" t="s">
        <v>32</v>
      </c>
      <c r="D380" s="12"/>
      <c r="E380" s="136"/>
      <c r="F380"/>
      <c r="G380"/>
    </row>
    <row r="381" spans="1:7" ht="15" customHeight="1">
      <c r="A381" s="146" t="s">
        <v>33</v>
      </c>
      <c r="B381" s="147" t="s">
        <v>17</v>
      </c>
      <c r="C381" s="128" t="s">
        <v>72</v>
      </c>
      <c r="D381" s="117"/>
      <c r="E381" s="136"/>
      <c r="F381"/>
      <c r="G381"/>
    </row>
    <row r="382" spans="1:7" ht="15">
      <c r="A382" s="125"/>
      <c r="B382" s="127"/>
      <c r="C382" s="129"/>
      <c r="D382" s="118"/>
      <c r="E382" s="137"/>
      <c r="F382"/>
      <c r="G382"/>
    </row>
    <row r="383" spans="1:7" ht="15">
      <c r="A383"/>
      <c r="B383"/>
      <c r="C383"/>
      <c r="D383"/>
      <c r="E383"/>
      <c r="F383"/>
      <c r="G383"/>
    </row>
    <row r="384" spans="1:7" ht="24.75" customHeight="1">
      <c r="A384" s="138" t="s">
        <v>2</v>
      </c>
      <c r="B384" s="140" t="s">
        <v>3</v>
      </c>
      <c r="C384" s="142" t="s">
        <v>4</v>
      </c>
      <c r="D384" s="144" t="s">
        <v>5</v>
      </c>
      <c r="E384" s="130" t="s">
        <v>6</v>
      </c>
      <c r="F384"/>
      <c r="G384"/>
    </row>
    <row r="385" spans="1:7" ht="24.75" customHeight="1">
      <c r="A385" s="139"/>
      <c r="B385" s="141"/>
      <c r="C385" s="143"/>
      <c r="D385" s="145"/>
      <c r="E385" s="131"/>
      <c r="F385"/>
      <c r="G385"/>
    </row>
    <row r="386" spans="1:7" ht="15">
      <c r="A386" s="8"/>
      <c r="B386" s="26"/>
      <c r="C386" s="27"/>
      <c r="D386" s="132"/>
      <c r="E386" s="135"/>
      <c r="F386"/>
      <c r="G386"/>
    </row>
    <row r="387" spans="1:7" ht="15">
      <c r="A387" s="9"/>
      <c r="B387" s="42"/>
      <c r="C387" s="42"/>
      <c r="D387" s="133"/>
      <c r="E387" s="136"/>
      <c r="F387"/>
      <c r="G387"/>
    </row>
    <row r="388" spans="1:7" ht="15">
      <c r="A388" s="75" t="s">
        <v>73</v>
      </c>
      <c r="B388" s="13"/>
      <c r="C388" s="111"/>
      <c r="D388" s="134"/>
      <c r="E388" s="136"/>
      <c r="F388"/>
      <c r="G388"/>
    </row>
    <row r="389" spans="1:7" ht="15">
      <c r="A389" s="30" t="s">
        <v>12</v>
      </c>
      <c r="B389" s="35" t="s">
        <v>13</v>
      </c>
      <c r="C389" s="34" t="s">
        <v>74</v>
      </c>
      <c r="D389" s="10"/>
      <c r="E389" s="136"/>
      <c r="F389"/>
      <c r="G389"/>
    </row>
    <row r="390" spans="1:7" ht="15">
      <c r="A390" s="54" t="s">
        <v>75</v>
      </c>
      <c r="B390" s="35" t="s">
        <v>17</v>
      </c>
      <c r="C390" s="34" t="s">
        <v>76</v>
      </c>
      <c r="D390" s="10"/>
      <c r="E390" s="136"/>
      <c r="F390"/>
      <c r="G390"/>
    </row>
    <row r="391" spans="1:7" ht="15">
      <c r="A391" s="53" t="s">
        <v>77</v>
      </c>
      <c r="B391" s="35" t="s">
        <v>17</v>
      </c>
      <c r="C391" s="31" t="s">
        <v>97</v>
      </c>
      <c r="D391" s="10"/>
      <c r="E391" s="136"/>
      <c r="F391"/>
      <c r="G391"/>
    </row>
    <row r="392" spans="1:7" ht="15">
      <c r="A392" s="54" t="s">
        <v>79</v>
      </c>
      <c r="B392" s="35" t="s">
        <v>17</v>
      </c>
      <c r="C392" s="28" t="s">
        <v>80</v>
      </c>
      <c r="D392" s="10"/>
      <c r="E392" s="136"/>
      <c r="F392"/>
      <c r="G392"/>
    </row>
    <row r="393" spans="1:7" ht="30.75">
      <c r="A393" s="33" t="s">
        <v>81</v>
      </c>
      <c r="B393" s="29" t="s">
        <v>17</v>
      </c>
      <c r="C393" s="34" t="s">
        <v>82</v>
      </c>
      <c r="D393" s="10"/>
      <c r="E393" s="136"/>
      <c r="F393"/>
      <c r="G393"/>
    </row>
    <row r="394" spans="1:7" ht="30.75">
      <c r="A394" s="33" t="s">
        <v>52</v>
      </c>
      <c r="B394" s="29" t="s">
        <v>17</v>
      </c>
      <c r="C394" s="34" t="s">
        <v>83</v>
      </c>
      <c r="D394" s="10"/>
      <c r="E394" s="136"/>
      <c r="F394"/>
      <c r="G394"/>
    </row>
    <row r="395" spans="1:7" ht="30.75">
      <c r="A395" s="30" t="s">
        <v>56</v>
      </c>
      <c r="B395" s="29" t="s">
        <v>17</v>
      </c>
      <c r="C395" s="34" t="s">
        <v>107</v>
      </c>
      <c r="D395" s="10"/>
      <c r="E395" s="136"/>
      <c r="F395"/>
      <c r="G395"/>
    </row>
    <row r="396" spans="1:7" ht="15">
      <c r="A396" s="36" t="s">
        <v>27</v>
      </c>
      <c r="B396" s="37" t="s">
        <v>17</v>
      </c>
      <c r="C396" s="38" t="s">
        <v>58</v>
      </c>
      <c r="D396" s="12"/>
      <c r="E396" s="136"/>
      <c r="F396"/>
      <c r="G396"/>
    </row>
    <row r="397" spans="1:7" ht="15">
      <c r="A397" s="40" t="s">
        <v>29</v>
      </c>
      <c r="B397" s="29" t="s">
        <v>17</v>
      </c>
      <c r="C397" s="34" t="s">
        <v>30</v>
      </c>
      <c r="D397" s="12"/>
      <c r="E397" s="136"/>
      <c r="F397"/>
      <c r="G397"/>
    </row>
    <row r="398" spans="1:7" ht="15">
      <c r="A398" s="115" t="s">
        <v>31</v>
      </c>
      <c r="B398" s="116" t="s">
        <v>17</v>
      </c>
      <c r="C398" s="24" t="s">
        <v>32</v>
      </c>
      <c r="D398" s="12"/>
      <c r="E398" s="136"/>
      <c r="F398"/>
      <c r="G398"/>
    </row>
    <row r="399" spans="1:7" ht="15" customHeight="1">
      <c r="A399" s="124" t="s">
        <v>33</v>
      </c>
      <c r="B399" s="126" t="s">
        <v>17</v>
      </c>
      <c r="C399" s="128" t="s">
        <v>87</v>
      </c>
      <c r="D399" s="117"/>
      <c r="E399" s="136"/>
      <c r="F399"/>
      <c r="G399"/>
    </row>
    <row r="400" spans="1:7" ht="15">
      <c r="A400" s="125"/>
      <c r="B400" s="127"/>
      <c r="C400" s="129"/>
      <c r="D400" s="118"/>
      <c r="E400" s="137"/>
      <c r="F400"/>
      <c r="G400"/>
    </row>
    <row r="402" spans="1:7" ht="26.25">
      <c r="A402" s="85" t="s">
        <v>112</v>
      </c>
      <c r="B402" s="88"/>
      <c r="C402" s="86"/>
      <c r="D402" s="7"/>
      <c r="E402" s="7"/>
      <c r="F402" s="7"/>
      <c r="G402" s="7"/>
    </row>
    <row r="403" spans="1:7" ht="24.75" customHeight="1">
      <c r="A403" s="181" t="s">
        <v>2</v>
      </c>
      <c r="B403" s="182" t="s">
        <v>3</v>
      </c>
      <c r="C403" s="183" t="s">
        <v>4</v>
      </c>
      <c r="D403" s="122" t="s">
        <v>5</v>
      </c>
      <c r="E403" s="144" t="s">
        <v>6</v>
      </c>
      <c r="F403" s="160" t="s">
        <v>7</v>
      </c>
      <c r="G403" s="161"/>
    </row>
    <row r="404" spans="1:7" ht="24.75" customHeight="1">
      <c r="A404" s="139"/>
      <c r="B404" s="141"/>
      <c r="C404" s="157"/>
      <c r="D404" s="123"/>
      <c r="E404" s="145"/>
      <c r="F404" s="162"/>
      <c r="G404" s="163"/>
    </row>
    <row r="405" spans="1:7" ht="15">
      <c r="A405" s="8" t="s">
        <v>113</v>
      </c>
      <c r="B405" s="26"/>
      <c r="C405" s="70"/>
      <c r="D405" s="119"/>
      <c r="E405" s="153"/>
      <c r="F405" s="165" t="s">
        <v>9</v>
      </c>
      <c r="G405" s="168">
        <v>0</v>
      </c>
    </row>
    <row r="406" spans="1:7" ht="15">
      <c r="A406" s="9" t="s">
        <v>10</v>
      </c>
      <c r="B406" s="56"/>
      <c r="C406" s="71">
        <v>1</v>
      </c>
      <c r="D406" s="120"/>
      <c r="E406" s="154"/>
      <c r="F406" s="166"/>
      <c r="G406" s="169"/>
    </row>
    <row r="407" spans="1:7" ht="15">
      <c r="A407" s="75" t="s">
        <v>11</v>
      </c>
      <c r="B407" s="13"/>
      <c r="C407" s="72"/>
      <c r="D407" s="121"/>
      <c r="E407" s="154"/>
      <c r="F407" s="167"/>
      <c r="G407" s="170"/>
    </row>
    <row r="408" spans="1:7" ht="15">
      <c r="A408" s="30" t="s">
        <v>12</v>
      </c>
      <c r="B408" s="35" t="s">
        <v>13</v>
      </c>
      <c r="C408" s="46" t="s">
        <v>14</v>
      </c>
      <c r="D408" s="10"/>
      <c r="E408" s="154"/>
      <c r="F408" s="171" t="s">
        <v>15</v>
      </c>
      <c r="G408" s="174">
        <v>1</v>
      </c>
    </row>
    <row r="409" spans="1:7" ht="15">
      <c r="A409" s="54" t="s">
        <v>16</v>
      </c>
      <c r="B409" s="35" t="s">
        <v>17</v>
      </c>
      <c r="C409" s="46" t="s">
        <v>18</v>
      </c>
      <c r="D409" s="10"/>
      <c r="E409" s="154"/>
      <c r="F409" s="172"/>
      <c r="G409" s="175"/>
    </row>
    <row r="410" spans="1:7" ht="15">
      <c r="A410" s="53" t="s">
        <v>19</v>
      </c>
      <c r="B410" s="35" t="s">
        <v>17</v>
      </c>
      <c r="C410" s="73" t="s">
        <v>20</v>
      </c>
      <c r="D410" s="10"/>
      <c r="E410" s="154"/>
      <c r="F410" s="173"/>
      <c r="G410" s="176"/>
    </row>
    <row r="411" spans="1:7" ht="91.5">
      <c r="A411" s="54" t="s">
        <v>21</v>
      </c>
      <c r="B411" s="35" t="s">
        <v>17</v>
      </c>
      <c r="C411" s="46" t="s">
        <v>22</v>
      </c>
      <c r="D411" s="10"/>
      <c r="E411" s="154"/>
      <c r="F411" s="177" t="s">
        <v>23</v>
      </c>
      <c r="G411" s="179">
        <f>G405*G408</f>
        <v>0</v>
      </c>
    </row>
    <row r="412" spans="1:7" ht="30.75" customHeight="1">
      <c r="A412" s="33" t="s">
        <v>24</v>
      </c>
      <c r="B412" s="29" t="s">
        <v>25</v>
      </c>
      <c r="C412" s="74" t="s">
        <v>26</v>
      </c>
      <c r="D412" s="10"/>
      <c r="E412" s="154"/>
      <c r="F412" s="178"/>
      <c r="G412" s="180"/>
    </row>
    <row r="413" spans="1:7" ht="30.75">
      <c r="A413" s="36" t="s">
        <v>27</v>
      </c>
      <c r="B413" s="37" t="s">
        <v>17</v>
      </c>
      <c r="C413" s="89" t="s">
        <v>28</v>
      </c>
      <c r="D413" s="12"/>
      <c r="E413" s="154"/>
      <c r="F413" s="66"/>
      <c r="G413" s="65"/>
    </row>
    <row r="414" spans="1:7" ht="15">
      <c r="A414" s="39" t="s">
        <v>29</v>
      </c>
      <c r="B414" s="29" t="s">
        <v>17</v>
      </c>
      <c r="C414" s="46" t="s">
        <v>30</v>
      </c>
      <c r="D414" s="12"/>
      <c r="E414" s="154"/>
      <c r="F414" s="66"/>
      <c r="G414" s="65"/>
    </row>
    <row r="415" spans="1:7" ht="15">
      <c r="A415" s="25" t="s">
        <v>86</v>
      </c>
      <c r="B415" s="14" t="s">
        <v>17</v>
      </c>
      <c r="C415" s="45" t="s">
        <v>32</v>
      </c>
      <c r="D415" s="12"/>
      <c r="E415" s="154"/>
      <c r="F415" s="66"/>
      <c r="G415" s="65"/>
    </row>
    <row r="416" spans="1:7" ht="15">
      <c r="A416" s="146" t="s">
        <v>33</v>
      </c>
      <c r="B416" s="147" t="s">
        <v>17</v>
      </c>
      <c r="C416" s="128" t="s">
        <v>34</v>
      </c>
      <c r="D416" s="117"/>
      <c r="E416" s="154"/>
      <c r="F416" s="66"/>
      <c r="G416" s="65"/>
    </row>
    <row r="417" spans="1:7" ht="15">
      <c r="A417" s="125"/>
      <c r="B417" s="127"/>
      <c r="C417" s="159"/>
      <c r="D417" s="118"/>
      <c r="E417" s="164"/>
      <c r="F417" s="67"/>
      <c r="G417" s="68"/>
    </row>
    <row r="418" spans="1:7" ht="15">
      <c r="A418"/>
      <c r="B418"/>
      <c r="C418"/>
      <c r="D418"/>
      <c r="E418"/>
      <c r="F418"/>
      <c r="G418"/>
    </row>
    <row r="419" spans="1:5" ht="24.75" customHeight="1">
      <c r="A419" s="138" t="s">
        <v>2</v>
      </c>
      <c r="B419" s="140" t="s">
        <v>3</v>
      </c>
      <c r="C419" s="156" t="s">
        <v>4</v>
      </c>
      <c r="D419" s="158" t="s">
        <v>5</v>
      </c>
      <c r="E419" s="152" t="s">
        <v>6</v>
      </c>
    </row>
    <row r="420" spans="1:5" ht="24.75" customHeight="1">
      <c r="A420" s="139"/>
      <c r="B420" s="141"/>
      <c r="C420" s="157"/>
      <c r="D420" s="123"/>
      <c r="E420" s="145"/>
    </row>
    <row r="421" spans="1:5" ht="15">
      <c r="A421" s="8"/>
      <c r="B421" s="26"/>
      <c r="C421" s="78"/>
      <c r="D421" s="119"/>
      <c r="E421" s="153"/>
    </row>
    <row r="422" spans="1:5" ht="15">
      <c r="A422" s="9"/>
      <c r="B422" s="56"/>
      <c r="C422" s="79"/>
      <c r="D422" s="120"/>
      <c r="E422" s="154"/>
    </row>
    <row r="423" spans="1:5" ht="15">
      <c r="A423" s="75" t="s">
        <v>35</v>
      </c>
      <c r="B423" s="13"/>
      <c r="C423" s="80"/>
      <c r="D423" s="121"/>
      <c r="E423" s="154"/>
    </row>
    <row r="424" spans="1:5" ht="15">
      <c r="A424" s="30" t="s">
        <v>36</v>
      </c>
      <c r="B424" s="35" t="s">
        <v>13</v>
      </c>
      <c r="C424" s="81" t="s">
        <v>37</v>
      </c>
      <c r="D424" s="76"/>
      <c r="E424" s="154"/>
    </row>
    <row r="425" spans="1:5" ht="15">
      <c r="A425" s="11" t="s">
        <v>38</v>
      </c>
      <c r="B425" s="35" t="s">
        <v>25</v>
      </c>
      <c r="C425" s="82" t="s">
        <v>39</v>
      </c>
      <c r="D425" s="76"/>
      <c r="E425" s="154"/>
    </row>
    <row r="426" spans="1:5" ht="15">
      <c r="A426" s="32" t="s">
        <v>40</v>
      </c>
      <c r="B426" s="35" t="s">
        <v>25</v>
      </c>
      <c r="C426" s="81" t="s">
        <v>41</v>
      </c>
      <c r="D426" s="76"/>
      <c r="E426" s="154"/>
    </row>
    <row r="427" spans="1:5" ht="15">
      <c r="A427" s="33" t="s">
        <v>42</v>
      </c>
      <c r="B427" s="29" t="s">
        <v>25</v>
      </c>
      <c r="C427" s="81" t="s">
        <v>43</v>
      </c>
      <c r="D427" s="76"/>
      <c r="E427" s="154"/>
    </row>
    <row r="428" spans="1:5" ht="15">
      <c r="A428" s="33" t="s">
        <v>44</v>
      </c>
      <c r="B428" s="29" t="s">
        <v>25</v>
      </c>
      <c r="C428" s="81" t="s">
        <v>45</v>
      </c>
      <c r="D428" s="76"/>
      <c r="E428" s="154"/>
    </row>
    <row r="429" spans="1:5" ht="15">
      <c r="A429" s="33" t="s">
        <v>46</v>
      </c>
      <c r="B429" s="29" t="s">
        <v>25</v>
      </c>
      <c r="C429" s="81" t="s">
        <v>47</v>
      </c>
      <c r="D429" s="76"/>
      <c r="E429" s="154"/>
    </row>
    <row r="430" spans="1:5" ht="15">
      <c r="A430" s="30" t="s">
        <v>48</v>
      </c>
      <c r="B430" s="29" t="s">
        <v>17</v>
      </c>
      <c r="C430" s="81" t="s">
        <v>49</v>
      </c>
      <c r="D430" s="76"/>
      <c r="E430" s="154"/>
    </row>
    <row r="431" spans="1:5" ht="45.75">
      <c r="A431" s="30" t="s">
        <v>50</v>
      </c>
      <c r="B431" s="29" t="s">
        <v>25</v>
      </c>
      <c r="C431" s="41" t="s">
        <v>51</v>
      </c>
      <c r="D431" s="76"/>
      <c r="E431" s="154"/>
    </row>
    <row r="432" spans="1:5" ht="76.5">
      <c r="A432" s="30" t="s">
        <v>52</v>
      </c>
      <c r="B432" s="29" t="s">
        <v>17</v>
      </c>
      <c r="C432" s="41" t="s">
        <v>53</v>
      </c>
      <c r="D432" s="76"/>
      <c r="E432" s="154"/>
    </row>
    <row r="433" spans="1:5" ht="30.75">
      <c r="A433" s="30" t="s">
        <v>54</v>
      </c>
      <c r="B433" s="29" t="s">
        <v>17</v>
      </c>
      <c r="C433" s="41" t="s">
        <v>91</v>
      </c>
      <c r="D433" s="76"/>
      <c r="E433" s="154"/>
    </row>
    <row r="434" spans="1:5" ht="30.75">
      <c r="A434" s="30" t="s">
        <v>56</v>
      </c>
      <c r="B434" s="29" t="s">
        <v>17</v>
      </c>
      <c r="C434" s="41" t="s">
        <v>111</v>
      </c>
      <c r="D434" s="76"/>
      <c r="E434" s="154"/>
    </row>
    <row r="435" spans="1:5" ht="15">
      <c r="A435" s="36" t="s">
        <v>27</v>
      </c>
      <c r="B435" s="37" t="s">
        <v>17</v>
      </c>
      <c r="C435" s="83" t="s">
        <v>58</v>
      </c>
      <c r="D435" s="77"/>
      <c r="E435" s="154"/>
    </row>
    <row r="436" spans="1:5" ht="15">
      <c r="A436" s="40" t="s">
        <v>29</v>
      </c>
      <c r="B436" s="29" t="s">
        <v>17</v>
      </c>
      <c r="C436" s="41" t="s">
        <v>30</v>
      </c>
      <c r="D436" s="77"/>
      <c r="E436" s="154"/>
    </row>
    <row r="437" spans="1:5" ht="15">
      <c r="A437" s="25" t="s">
        <v>86</v>
      </c>
      <c r="B437" s="14" t="s">
        <v>17</v>
      </c>
      <c r="C437" s="91" t="s">
        <v>32</v>
      </c>
      <c r="D437" s="77"/>
      <c r="E437" s="154"/>
    </row>
    <row r="438" spans="1:5" ht="15" customHeight="1">
      <c r="A438" s="146" t="s">
        <v>33</v>
      </c>
      <c r="B438" s="147" t="s">
        <v>17</v>
      </c>
      <c r="C438" s="148" t="s">
        <v>59</v>
      </c>
      <c r="D438" s="150"/>
      <c r="E438" s="154"/>
    </row>
    <row r="439" spans="1:5" ht="15" customHeight="1">
      <c r="A439" s="125"/>
      <c r="B439" s="127"/>
      <c r="C439" s="149"/>
      <c r="D439" s="151"/>
      <c r="E439" s="155"/>
    </row>
    <row r="440" spans="1:7" ht="15">
      <c r="A440"/>
      <c r="B440"/>
      <c r="C440"/>
      <c r="D440"/>
      <c r="E440"/>
      <c r="F440"/>
      <c r="G440"/>
    </row>
    <row r="441" spans="1:7" ht="24.75" customHeight="1">
      <c r="A441" s="138" t="s">
        <v>2</v>
      </c>
      <c r="B441" s="140" t="s">
        <v>3</v>
      </c>
      <c r="C441" s="142" t="s">
        <v>4</v>
      </c>
      <c r="D441" s="144" t="s">
        <v>5</v>
      </c>
      <c r="E441" s="130" t="s">
        <v>6</v>
      </c>
      <c r="F441"/>
      <c r="G441"/>
    </row>
    <row r="442" spans="1:7" ht="24.75" customHeight="1">
      <c r="A442" s="139"/>
      <c r="B442" s="141"/>
      <c r="C442" s="143"/>
      <c r="D442" s="145"/>
      <c r="E442" s="131"/>
      <c r="F442"/>
      <c r="G442"/>
    </row>
    <row r="443" spans="1:7" ht="15">
      <c r="A443" s="8"/>
      <c r="B443" s="26"/>
      <c r="C443" s="27"/>
      <c r="D443" s="132"/>
      <c r="E443" s="135"/>
      <c r="F443"/>
      <c r="G443"/>
    </row>
    <row r="444" spans="1:7" ht="15">
      <c r="A444" s="9"/>
      <c r="B444" s="56"/>
      <c r="C444" s="55"/>
      <c r="D444" s="133"/>
      <c r="E444" s="136"/>
      <c r="F444"/>
      <c r="G444"/>
    </row>
    <row r="445" spans="1:7" ht="30.75">
      <c r="A445" s="75" t="s">
        <v>60</v>
      </c>
      <c r="B445" s="13"/>
      <c r="C445" s="84" t="s">
        <v>61</v>
      </c>
      <c r="D445" s="134"/>
      <c r="E445" s="136"/>
      <c r="F445"/>
      <c r="G445"/>
    </row>
    <row r="446" spans="1:7" ht="30.75">
      <c r="A446" s="30" t="s">
        <v>36</v>
      </c>
      <c r="B446" s="35" t="s">
        <v>13</v>
      </c>
      <c r="C446" s="34" t="s">
        <v>62</v>
      </c>
      <c r="D446" s="10"/>
      <c r="E446" s="136"/>
      <c r="F446"/>
      <c r="G446"/>
    </row>
    <row r="447" spans="1:7" ht="15">
      <c r="A447" s="11" t="s">
        <v>63</v>
      </c>
      <c r="B447" s="35" t="s">
        <v>17</v>
      </c>
      <c r="C447" s="31" t="s">
        <v>64</v>
      </c>
      <c r="D447" s="10"/>
      <c r="E447" s="136"/>
      <c r="F447"/>
      <c r="G447"/>
    </row>
    <row r="448" spans="1:7" ht="15">
      <c r="A448" s="32" t="s">
        <v>65</v>
      </c>
      <c r="B448" s="35" t="s">
        <v>25</v>
      </c>
      <c r="C448" s="28" t="s">
        <v>66</v>
      </c>
      <c r="D448" s="10"/>
      <c r="E448" s="136"/>
      <c r="F448"/>
      <c r="G448"/>
    </row>
    <row r="449" spans="1:7" ht="15">
      <c r="A449" s="33" t="s">
        <v>67</v>
      </c>
      <c r="B449" s="29" t="s">
        <v>25</v>
      </c>
      <c r="C449" s="28" t="s">
        <v>68</v>
      </c>
      <c r="D449" s="10"/>
      <c r="E449" s="136"/>
      <c r="F449"/>
      <c r="G449"/>
    </row>
    <row r="450" spans="1:7" ht="15">
      <c r="A450" s="33" t="s">
        <v>52</v>
      </c>
      <c r="B450" s="29" t="s">
        <v>13</v>
      </c>
      <c r="C450" s="28" t="s">
        <v>69</v>
      </c>
      <c r="D450" s="10"/>
      <c r="E450" s="136"/>
      <c r="F450"/>
      <c r="G450"/>
    </row>
    <row r="451" spans="1:7" ht="15">
      <c r="A451" s="30" t="s">
        <v>54</v>
      </c>
      <c r="B451" s="29" t="s">
        <v>13</v>
      </c>
      <c r="C451" s="28" t="s">
        <v>70</v>
      </c>
      <c r="D451" s="10"/>
      <c r="E451" s="136"/>
      <c r="F451"/>
      <c r="G451"/>
    </row>
    <row r="452" spans="1:7" ht="30.75">
      <c r="A452" s="30" t="s">
        <v>56</v>
      </c>
      <c r="B452" s="29" t="s">
        <v>17</v>
      </c>
      <c r="C452" s="34" t="s">
        <v>114</v>
      </c>
      <c r="D452" s="10"/>
      <c r="E452" s="136"/>
      <c r="F452"/>
      <c r="G452"/>
    </row>
    <row r="453" spans="1:7" ht="15">
      <c r="A453" s="36" t="s">
        <v>27</v>
      </c>
      <c r="B453" s="37" t="s">
        <v>17</v>
      </c>
      <c r="C453" s="38" t="s">
        <v>58</v>
      </c>
      <c r="D453" s="12"/>
      <c r="E453" s="136"/>
      <c r="F453"/>
      <c r="G453"/>
    </row>
    <row r="454" spans="1:7" ht="15">
      <c r="A454" s="40" t="s">
        <v>29</v>
      </c>
      <c r="B454" s="29" t="s">
        <v>17</v>
      </c>
      <c r="C454" s="90" t="s">
        <v>30</v>
      </c>
      <c r="D454" s="12"/>
      <c r="E454" s="136"/>
      <c r="F454"/>
      <c r="G454"/>
    </row>
    <row r="455" spans="1:7" ht="15">
      <c r="A455" s="25" t="s">
        <v>86</v>
      </c>
      <c r="B455" s="14" t="s">
        <v>17</v>
      </c>
      <c r="C455" s="110" t="s">
        <v>32</v>
      </c>
      <c r="D455" s="12"/>
      <c r="E455" s="136"/>
      <c r="F455"/>
      <c r="G455"/>
    </row>
    <row r="456" spans="1:7" ht="15" customHeight="1">
      <c r="A456" s="146" t="s">
        <v>33</v>
      </c>
      <c r="B456" s="147" t="s">
        <v>17</v>
      </c>
      <c r="C456" s="200" t="s">
        <v>72</v>
      </c>
      <c r="D456" s="117"/>
      <c r="E456" s="136"/>
      <c r="F456"/>
      <c r="G456"/>
    </row>
    <row r="457" spans="1:7" ht="15">
      <c r="A457" s="125"/>
      <c r="B457" s="127"/>
      <c r="C457" s="129"/>
      <c r="D457" s="118"/>
      <c r="E457" s="137"/>
      <c r="F457"/>
      <c r="G457"/>
    </row>
    <row r="458" spans="1:7" ht="15">
      <c r="A458"/>
      <c r="B458"/>
      <c r="C458"/>
      <c r="D458"/>
      <c r="E458"/>
      <c r="F458"/>
      <c r="G458"/>
    </row>
    <row r="459" spans="1:7" ht="24.75" customHeight="1">
      <c r="A459" s="194" t="s">
        <v>2</v>
      </c>
      <c r="B459" s="196" t="s">
        <v>3</v>
      </c>
      <c r="C459" s="198" t="s">
        <v>4</v>
      </c>
      <c r="D459" s="199" t="s">
        <v>5</v>
      </c>
      <c r="E459" s="130" t="s">
        <v>6</v>
      </c>
      <c r="F459"/>
      <c r="G459"/>
    </row>
    <row r="460" spans="1:7" ht="24.75" customHeight="1">
      <c r="A460" s="195"/>
      <c r="B460" s="197"/>
      <c r="C460" s="157"/>
      <c r="D460" s="163"/>
      <c r="E460" s="131"/>
      <c r="F460"/>
      <c r="G460"/>
    </row>
    <row r="461" spans="1:7" ht="15">
      <c r="A461" s="101"/>
      <c r="B461" s="95"/>
      <c r="C461" s="70"/>
      <c r="D461" s="191"/>
      <c r="E461" s="135"/>
      <c r="F461"/>
      <c r="G461"/>
    </row>
    <row r="462" spans="1:7" ht="15">
      <c r="A462" s="102"/>
      <c r="B462" s="96"/>
      <c r="C462" s="71"/>
      <c r="D462" s="192"/>
      <c r="E462" s="136"/>
      <c r="F462"/>
      <c r="G462"/>
    </row>
    <row r="463" spans="1:7" ht="15">
      <c r="A463" s="103" t="s">
        <v>73</v>
      </c>
      <c r="B463" s="9"/>
      <c r="C463" s="72"/>
      <c r="D463" s="193"/>
      <c r="E463" s="136"/>
      <c r="F463"/>
      <c r="G463"/>
    </row>
    <row r="464" spans="1:7" ht="15">
      <c r="A464" s="104" t="s">
        <v>12</v>
      </c>
      <c r="B464" s="97" t="s">
        <v>13</v>
      </c>
      <c r="C464" s="112" t="s">
        <v>74</v>
      </c>
      <c r="D464" s="10"/>
      <c r="E464" s="136"/>
      <c r="F464"/>
      <c r="G464"/>
    </row>
    <row r="465" spans="1:7" ht="15">
      <c r="A465" s="113" t="s">
        <v>75</v>
      </c>
      <c r="B465" s="97" t="s">
        <v>17</v>
      </c>
      <c r="C465" s="46" t="s">
        <v>76</v>
      </c>
      <c r="D465" s="10"/>
      <c r="E465" s="136"/>
      <c r="F465"/>
      <c r="G465"/>
    </row>
    <row r="466" spans="1:7" ht="15">
      <c r="A466" s="53" t="s">
        <v>77</v>
      </c>
      <c r="B466" s="97" t="s">
        <v>17</v>
      </c>
      <c r="C466" s="73" t="s">
        <v>100</v>
      </c>
      <c r="D466" s="10"/>
      <c r="E466" s="136"/>
      <c r="F466"/>
      <c r="G466"/>
    </row>
    <row r="467" spans="1:7" ht="15">
      <c r="A467" s="113" t="s">
        <v>79</v>
      </c>
      <c r="B467" s="11" t="s">
        <v>17</v>
      </c>
      <c r="C467" s="98" t="s">
        <v>80</v>
      </c>
      <c r="D467" s="10"/>
      <c r="E467" s="136"/>
      <c r="F467"/>
      <c r="G467"/>
    </row>
    <row r="468" spans="1:7" ht="30.75">
      <c r="A468" s="106" t="s">
        <v>81</v>
      </c>
      <c r="B468" s="30" t="s">
        <v>17</v>
      </c>
      <c r="C468" s="46" t="s">
        <v>82</v>
      </c>
      <c r="D468" s="10"/>
      <c r="E468" s="136"/>
      <c r="F468"/>
      <c r="G468"/>
    </row>
    <row r="469" spans="1:7" ht="30.75">
      <c r="A469" s="106" t="s">
        <v>52</v>
      </c>
      <c r="B469" s="30" t="s">
        <v>17</v>
      </c>
      <c r="C469" s="46" t="s">
        <v>83</v>
      </c>
      <c r="D469" s="10"/>
      <c r="E469" s="136"/>
      <c r="F469"/>
      <c r="G469"/>
    </row>
    <row r="470" spans="1:7" ht="30.75">
      <c r="A470" s="104" t="s">
        <v>56</v>
      </c>
      <c r="B470" s="30" t="s">
        <v>17</v>
      </c>
      <c r="C470" s="46" t="s">
        <v>107</v>
      </c>
      <c r="D470" s="10"/>
      <c r="E470" s="136"/>
      <c r="F470"/>
      <c r="G470"/>
    </row>
    <row r="471" spans="1:7" ht="15">
      <c r="A471" s="43" t="s">
        <v>27</v>
      </c>
      <c r="B471" s="36" t="s">
        <v>17</v>
      </c>
      <c r="C471" s="99" t="s">
        <v>58</v>
      </c>
      <c r="D471" s="12"/>
      <c r="E471" s="136"/>
      <c r="F471"/>
      <c r="G471"/>
    </row>
    <row r="472" spans="1:7" ht="15">
      <c r="A472" s="82" t="s">
        <v>29</v>
      </c>
      <c r="B472" s="30" t="s">
        <v>17</v>
      </c>
      <c r="C472" s="46" t="s">
        <v>30</v>
      </c>
      <c r="D472" s="12"/>
      <c r="E472" s="136"/>
      <c r="F472"/>
      <c r="G472"/>
    </row>
    <row r="473" spans="1:7" ht="15">
      <c r="A473" s="53" t="s">
        <v>31</v>
      </c>
      <c r="B473" s="53" t="s">
        <v>17</v>
      </c>
      <c r="C473" s="45" t="s">
        <v>32</v>
      </c>
      <c r="D473" s="12"/>
      <c r="E473" s="136"/>
      <c r="F473"/>
      <c r="G473"/>
    </row>
    <row r="474" spans="1:7" ht="15" customHeight="1">
      <c r="A474" s="184" t="s">
        <v>33</v>
      </c>
      <c r="B474" s="186" t="s">
        <v>17</v>
      </c>
      <c r="C474" s="148" t="s">
        <v>87</v>
      </c>
      <c r="D474" s="189"/>
      <c r="E474" s="136"/>
      <c r="F474"/>
      <c r="G474"/>
    </row>
    <row r="475" spans="1:7" ht="15">
      <c r="A475" s="185"/>
      <c r="B475" s="187"/>
      <c r="C475" s="188"/>
      <c r="D475" s="190"/>
      <c r="E475" s="137"/>
      <c r="F475"/>
      <c r="G475"/>
    </row>
    <row r="477" spans="1:7" ht="26.25">
      <c r="A477" s="85" t="s">
        <v>115</v>
      </c>
      <c r="B477" s="88"/>
      <c r="C477" s="86"/>
      <c r="D477" s="7"/>
      <c r="E477" s="7"/>
      <c r="F477" s="7"/>
      <c r="G477" s="7"/>
    </row>
    <row r="478" spans="1:7" ht="24.75" customHeight="1">
      <c r="A478" s="181" t="s">
        <v>2</v>
      </c>
      <c r="B478" s="182" t="s">
        <v>3</v>
      </c>
      <c r="C478" s="183" t="s">
        <v>4</v>
      </c>
      <c r="D478" s="122" t="s">
        <v>5</v>
      </c>
      <c r="E478" s="144" t="s">
        <v>6</v>
      </c>
      <c r="F478" s="160" t="s">
        <v>7</v>
      </c>
      <c r="G478" s="161"/>
    </row>
    <row r="479" spans="1:7" ht="24.75" customHeight="1">
      <c r="A479" s="139"/>
      <c r="B479" s="141"/>
      <c r="C479" s="157"/>
      <c r="D479" s="123"/>
      <c r="E479" s="145"/>
      <c r="F479" s="162"/>
      <c r="G479" s="163"/>
    </row>
    <row r="480" spans="1:7" ht="15">
      <c r="A480" s="8" t="s">
        <v>116</v>
      </c>
      <c r="B480" s="26"/>
      <c r="C480" s="70"/>
      <c r="D480" s="119"/>
      <c r="E480" s="153"/>
      <c r="F480" s="165" t="s">
        <v>9</v>
      </c>
      <c r="G480" s="168">
        <v>0</v>
      </c>
    </row>
    <row r="481" spans="1:7" ht="15">
      <c r="A481" s="9" t="s">
        <v>10</v>
      </c>
      <c r="B481" s="56"/>
      <c r="C481" s="71">
        <v>1</v>
      </c>
      <c r="D481" s="120"/>
      <c r="E481" s="154"/>
      <c r="F481" s="166"/>
      <c r="G481" s="169"/>
    </row>
    <row r="482" spans="1:7" ht="15">
      <c r="A482" s="75" t="s">
        <v>11</v>
      </c>
      <c r="B482" s="13"/>
      <c r="C482" s="72"/>
      <c r="D482" s="121"/>
      <c r="E482" s="154"/>
      <c r="F482" s="167"/>
      <c r="G482" s="170"/>
    </row>
    <row r="483" spans="1:7" ht="15">
      <c r="A483" s="30" t="s">
        <v>12</v>
      </c>
      <c r="B483" s="35" t="s">
        <v>13</v>
      </c>
      <c r="C483" s="46" t="s">
        <v>14</v>
      </c>
      <c r="D483" s="10"/>
      <c r="E483" s="154"/>
      <c r="F483" s="171" t="s">
        <v>15</v>
      </c>
      <c r="G483" s="174">
        <v>1</v>
      </c>
    </row>
    <row r="484" spans="1:7" ht="15">
      <c r="A484" s="54" t="s">
        <v>16</v>
      </c>
      <c r="B484" s="35" t="s">
        <v>17</v>
      </c>
      <c r="C484" s="46" t="s">
        <v>18</v>
      </c>
      <c r="D484" s="10"/>
      <c r="E484" s="154"/>
      <c r="F484" s="172"/>
      <c r="G484" s="175"/>
    </row>
    <row r="485" spans="1:7" ht="15">
      <c r="A485" s="53" t="s">
        <v>19</v>
      </c>
      <c r="B485" s="35" t="s">
        <v>17</v>
      </c>
      <c r="C485" s="73" t="s">
        <v>20</v>
      </c>
      <c r="D485" s="10"/>
      <c r="E485" s="154"/>
      <c r="F485" s="173"/>
      <c r="G485" s="176"/>
    </row>
    <row r="486" spans="1:7" ht="91.5">
      <c r="A486" s="54" t="s">
        <v>21</v>
      </c>
      <c r="B486" s="35" t="s">
        <v>17</v>
      </c>
      <c r="C486" s="46" t="s">
        <v>22</v>
      </c>
      <c r="D486" s="10"/>
      <c r="E486" s="154"/>
      <c r="F486" s="177" t="s">
        <v>23</v>
      </c>
      <c r="G486" s="179">
        <f>G480*G483</f>
        <v>0</v>
      </c>
    </row>
    <row r="487" spans="1:7" ht="30.75" customHeight="1">
      <c r="A487" s="33" t="s">
        <v>24</v>
      </c>
      <c r="B487" s="29" t="s">
        <v>25</v>
      </c>
      <c r="C487" s="74" t="s">
        <v>26</v>
      </c>
      <c r="D487" s="10"/>
      <c r="E487" s="154"/>
      <c r="F487" s="178"/>
      <c r="G487" s="180"/>
    </row>
    <row r="488" spans="1:7" ht="30.75">
      <c r="A488" s="36" t="s">
        <v>27</v>
      </c>
      <c r="B488" s="37" t="s">
        <v>17</v>
      </c>
      <c r="C488" s="89" t="s">
        <v>28</v>
      </c>
      <c r="D488" s="12"/>
      <c r="E488" s="154"/>
      <c r="F488" s="66"/>
      <c r="G488" s="65"/>
    </row>
    <row r="489" spans="1:7" ht="15">
      <c r="A489" s="39" t="s">
        <v>29</v>
      </c>
      <c r="B489" s="29" t="s">
        <v>17</v>
      </c>
      <c r="C489" s="46" t="s">
        <v>30</v>
      </c>
      <c r="D489" s="12"/>
      <c r="E489" s="154"/>
      <c r="F489" s="66"/>
      <c r="G489" s="65"/>
    </row>
    <row r="490" spans="1:7" ht="15">
      <c r="A490" s="25" t="s">
        <v>31</v>
      </c>
      <c r="B490" s="14" t="s">
        <v>17</v>
      </c>
      <c r="C490" s="45" t="s">
        <v>32</v>
      </c>
      <c r="D490" s="12"/>
      <c r="E490" s="154"/>
      <c r="F490" s="66"/>
      <c r="G490" s="65"/>
    </row>
    <row r="491" spans="1:7" ht="15">
      <c r="A491" s="146" t="s">
        <v>33</v>
      </c>
      <c r="B491" s="147" t="s">
        <v>17</v>
      </c>
      <c r="C491" s="128" t="s">
        <v>34</v>
      </c>
      <c r="D491" s="117"/>
      <c r="E491" s="154"/>
      <c r="F491" s="66"/>
      <c r="G491" s="65"/>
    </row>
    <row r="492" spans="1:7" ht="15">
      <c r="A492" s="125"/>
      <c r="B492" s="127"/>
      <c r="C492" s="159"/>
      <c r="D492" s="118"/>
      <c r="E492" s="164"/>
      <c r="F492" s="67"/>
      <c r="G492" s="68"/>
    </row>
    <row r="493" spans="1:7" ht="15">
      <c r="A493"/>
      <c r="B493"/>
      <c r="C493"/>
      <c r="D493"/>
      <c r="E493"/>
      <c r="F493"/>
      <c r="G493"/>
    </row>
    <row r="494" spans="1:5" ht="24.75" customHeight="1">
      <c r="A494" s="138" t="s">
        <v>2</v>
      </c>
      <c r="B494" s="140" t="s">
        <v>3</v>
      </c>
      <c r="C494" s="156" t="s">
        <v>4</v>
      </c>
      <c r="D494" s="158" t="s">
        <v>5</v>
      </c>
      <c r="E494" s="152" t="s">
        <v>6</v>
      </c>
    </row>
    <row r="495" spans="1:5" ht="24.75" customHeight="1">
      <c r="A495" s="139"/>
      <c r="B495" s="141"/>
      <c r="C495" s="157"/>
      <c r="D495" s="123"/>
      <c r="E495" s="145"/>
    </row>
    <row r="496" spans="1:5" ht="15">
      <c r="A496" s="8"/>
      <c r="B496" s="26"/>
      <c r="C496" s="78"/>
      <c r="D496" s="119"/>
      <c r="E496" s="153"/>
    </row>
    <row r="497" spans="1:5" ht="15">
      <c r="A497" s="9"/>
      <c r="B497" s="56"/>
      <c r="C497" s="79"/>
      <c r="D497" s="120"/>
      <c r="E497" s="154"/>
    </row>
    <row r="498" spans="1:5" ht="15">
      <c r="A498" s="75" t="s">
        <v>35</v>
      </c>
      <c r="B498" s="13"/>
      <c r="C498" s="80"/>
      <c r="D498" s="121"/>
      <c r="E498" s="154"/>
    </row>
    <row r="499" spans="1:5" ht="15">
      <c r="A499" s="30" t="s">
        <v>36</v>
      </c>
      <c r="B499" s="35" t="s">
        <v>13</v>
      </c>
      <c r="C499" s="81" t="s">
        <v>37</v>
      </c>
      <c r="D499" s="76"/>
      <c r="E499" s="154"/>
    </row>
    <row r="500" spans="1:5" ht="15">
      <c r="A500" s="11" t="s">
        <v>38</v>
      </c>
      <c r="B500" s="35" t="s">
        <v>25</v>
      </c>
      <c r="C500" s="82" t="s">
        <v>39</v>
      </c>
      <c r="D500" s="76"/>
      <c r="E500" s="154"/>
    </row>
    <row r="501" spans="1:5" ht="15">
      <c r="A501" s="32" t="s">
        <v>40</v>
      </c>
      <c r="B501" s="35" t="s">
        <v>25</v>
      </c>
      <c r="C501" s="81" t="s">
        <v>41</v>
      </c>
      <c r="D501" s="76"/>
      <c r="E501" s="154"/>
    </row>
    <row r="502" spans="1:5" ht="15">
      <c r="A502" s="33" t="s">
        <v>42</v>
      </c>
      <c r="B502" s="29" t="s">
        <v>25</v>
      </c>
      <c r="C502" s="81" t="s">
        <v>43</v>
      </c>
      <c r="D502" s="76"/>
      <c r="E502" s="154"/>
    </row>
    <row r="503" spans="1:5" ht="15">
      <c r="A503" s="33" t="s">
        <v>44</v>
      </c>
      <c r="B503" s="29" t="s">
        <v>25</v>
      </c>
      <c r="C503" s="81" t="s">
        <v>45</v>
      </c>
      <c r="D503" s="76"/>
      <c r="E503" s="154"/>
    </row>
    <row r="504" spans="1:5" ht="15">
      <c r="A504" s="33" t="s">
        <v>46</v>
      </c>
      <c r="B504" s="29" t="s">
        <v>25</v>
      </c>
      <c r="C504" s="81" t="s">
        <v>47</v>
      </c>
      <c r="D504" s="76"/>
      <c r="E504" s="154"/>
    </row>
    <row r="505" spans="1:5" ht="15">
      <c r="A505" s="30" t="s">
        <v>48</v>
      </c>
      <c r="B505" s="29" t="s">
        <v>17</v>
      </c>
      <c r="C505" s="81" t="s">
        <v>49</v>
      </c>
      <c r="D505" s="76"/>
      <c r="E505" s="154"/>
    </row>
    <row r="506" spans="1:5" ht="45.75">
      <c r="A506" s="30" t="s">
        <v>50</v>
      </c>
      <c r="B506" s="29" t="s">
        <v>25</v>
      </c>
      <c r="C506" s="41" t="s">
        <v>51</v>
      </c>
      <c r="D506" s="76"/>
      <c r="E506" s="154"/>
    </row>
    <row r="507" spans="1:5" ht="76.5">
      <c r="A507" s="30" t="s">
        <v>52</v>
      </c>
      <c r="B507" s="29" t="s">
        <v>17</v>
      </c>
      <c r="C507" s="41" t="s">
        <v>117</v>
      </c>
      <c r="D507" s="76"/>
      <c r="E507" s="154"/>
    </row>
    <row r="508" spans="1:5" ht="30.75">
      <c r="A508" s="30" t="s">
        <v>54</v>
      </c>
      <c r="B508" s="29" t="s">
        <v>17</v>
      </c>
      <c r="C508" s="41" t="s">
        <v>91</v>
      </c>
      <c r="D508" s="76"/>
      <c r="E508" s="154"/>
    </row>
    <row r="509" spans="1:5" ht="30.75">
      <c r="A509" s="30" t="s">
        <v>56</v>
      </c>
      <c r="B509" s="29" t="s">
        <v>17</v>
      </c>
      <c r="C509" s="41" t="s">
        <v>111</v>
      </c>
      <c r="D509" s="76"/>
      <c r="E509" s="154"/>
    </row>
    <row r="510" spans="1:5" ht="15">
      <c r="A510" s="36" t="s">
        <v>27</v>
      </c>
      <c r="B510" s="37" t="s">
        <v>17</v>
      </c>
      <c r="C510" s="83" t="s">
        <v>58</v>
      </c>
      <c r="D510" s="77"/>
      <c r="E510" s="154"/>
    </row>
    <row r="511" spans="1:5" ht="15">
      <c r="A511" s="40" t="s">
        <v>29</v>
      </c>
      <c r="B511" s="29" t="s">
        <v>17</v>
      </c>
      <c r="C511" s="41" t="s">
        <v>30</v>
      </c>
      <c r="D511" s="77"/>
      <c r="E511" s="154"/>
    </row>
    <row r="512" spans="1:5" ht="15">
      <c r="A512" s="25" t="s">
        <v>86</v>
      </c>
      <c r="B512" s="14" t="s">
        <v>17</v>
      </c>
      <c r="C512" s="91" t="s">
        <v>32</v>
      </c>
      <c r="D512" s="77"/>
      <c r="E512" s="154"/>
    </row>
    <row r="513" spans="1:5" ht="15" customHeight="1">
      <c r="A513" s="146" t="s">
        <v>33</v>
      </c>
      <c r="B513" s="147" t="s">
        <v>17</v>
      </c>
      <c r="C513" s="148" t="s">
        <v>59</v>
      </c>
      <c r="D513" s="150"/>
      <c r="E513" s="154"/>
    </row>
    <row r="514" spans="1:5" ht="15" customHeight="1">
      <c r="A514" s="125"/>
      <c r="B514" s="127"/>
      <c r="C514" s="149"/>
      <c r="D514" s="151"/>
      <c r="E514" s="155"/>
    </row>
    <row r="515" spans="1:7" ht="15">
      <c r="A515"/>
      <c r="B515"/>
      <c r="C515"/>
      <c r="D515"/>
      <c r="E515"/>
      <c r="F515"/>
      <c r="G515"/>
    </row>
    <row r="516" spans="1:7" ht="24.75" customHeight="1">
      <c r="A516" s="138" t="s">
        <v>2</v>
      </c>
      <c r="B516" s="140" t="s">
        <v>3</v>
      </c>
      <c r="C516" s="142" t="s">
        <v>4</v>
      </c>
      <c r="D516" s="144" t="s">
        <v>5</v>
      </c>
      <c r="E516" s="130" t="s">
        <v>6</v>
      </c>
      <c r="F516"/>
      <c r="G516"/>
    </row>
    <row r="517" spans="1:7" ht="24.75" customHeight="1">
      <c r="A517" s="139"/>
      <c r="B517" s="141"/>
      <c r="C517" s="143"/>
      <c r="D517" s="145"/>
      <c r="E517" s="131"/>
      <c r="F517"/>
      <c r="G517"/>
    </row>
    <row r="518" spans="1:7" ht="15">
      <c r="A518" s="8"/>
      <c r="B518" s="26"/>
      <c r="C518" s="27"/>
      <c r="D518" s="132"/>
      <c r="E518" s="135"/>
      <c r="F518"/>
      <c r="G518"/>
    </row>
    <row r="519" spans="1:7" ht="15">
      <c r="A519" s="9"/>
      <c r="B519" s="56"/>
      <c r="C519" s="55"/>
      <c r="D519" s="133"/>
      <c r="E519" s="136"/>
      <c r="F519"/>
      <c r="G519"/>
    </row>
    <row r="520" spans="1:7" ht="30.75">
      <c r="A520" s="75" t="s">
        <v>60</v>
      </c>
      <c r="B520" s="13"/>
      <c r="C520" s="84" t="s">
        <v>61</v>
      </c>
      <c r="D520" s="134"/>
      <c r="E520" s="136"/>
      <c r="F520"/>
      <c r="G520"/>
    </row>
    <row r="521" spans="1:7" ht="30.75">
      <c r="A521" s="30" t="s">
        <v>36</v>
      </c>
      <c r="B521" s="35" t="s">
        <v>13</v>
      </c>
      <c r="C521" s="34" t="s">
        <v>62</v>
      </c>
      <c r="D521" s="10"/>
      <c r="E521" s="136"/>
      <c r="F521"/>
      <c r="G521"/>
    </row>
    <row r="522" spans="1:7" ht="15">
      <c r="A522" s="11" t="s">
        <v>63</v>
      </c>
      <c r="B522" s="35" t="s">
        <v>17</v>
      </c>
      <c r="C522" s="31" t="s">
        <v>64</v>
      </c>
      <c r="D522" s="10"/>
      <c r="E522" s="136"/>
      <c r="F522"/>
      <c r="G522"/>
    </row>
    <row r="523" spans="1:7" ht="15">
      <c r="A523" s="32" t="s">
        <v>65</v>
      </c>
      <c r="B523" s="35" t="s">
        <v>25</v>
      </c>
      <c r="C523" s="28" t="s">
        <v>66</v>
      </c>
      <c r="D523" s="10"/>
      <c r="E523" s="136"/>
      <c r="F523"/>
      <c r="G523"/>
    </row>
    <row r="524" spans="1:7" ht="15">
      <c r="A524" s="33" t="s">
        <v>67</v>
      </c>
      <c r="B524" s="29" t="s">
        <v>25</v>
      </c>
      <c r="C524" s="28" t="s">
        <v>68</v>
      </c>
      <c r="D524" s="10"/>
      <c r="E524" s="136"/>
      <c r="F524"/>
      <c r="G524"/>
    </row>
    <row r="525" spans="1:7" ht="15">
      <c r="A525" s="33" t="s">
        <v>52</v>
      </c>
      <c r="B525" s="29" t="s">
        <v>13</v>
      </c>
      <c r="C525" s="28" t="s">
        <v>69</v>
      </c>
      <c r="D525" s="10"/>
      <c r="E525" s="136"/>
      <c r="F525"/>
      <c r="G525"/>
    </row>
    <row r="526" spans="1:7" ht="15">
      <c r="A526" s="30" t="s">
        <v>54</v>
      </c>
      <c r="B526" s="29" t="s">
        <v>13</v>
      </c>
      <c r="C526" s="28" t="s">
        <v>70</v>
      </c>
      <c r="D526" s="10"/>
      <c r="E526" s="136"/>
      <c r="F526"/>
      <c r="G526"/>
    </row>
    <row r="527" spans="1:7" ht="30.75">
      <c r="A527" s="30" t="s">
        <v>56</v>
      </c>
      <c r="B527" s="29" t="s">
        <v>17</v>
      </c>
      <c r="C527" s="34" t="s">
        <v>71</v>
      </c>
      <c r="D527" s="10"/>
      <c r="E527" s="136"/>
      <c r="F527"/>
      <c r="G527"/>
    </row>
    <row r="528" spans="1:7" ht="15">
      <c r="A528" s="36" t="s">
        <v>27</v>
      </c>
      <c r="B528" s="37" t="s">
        <v>17</v>
      </c>
      <c r="C528" s="38" t="s">
        <v>58</v>
      </c>
      <c r="D528" s="12"/>
      <c r="E528" s="136"/>
      <c r="F528"/>
      <c r="G528"/>
    </row>
    <row r="529" spans="1:7" ht="15">
      <c r="A529" s="40" t="s">
        <v>29</v>
      </c>
      <c r="B529" s="29" t="s">
        <v>17</v>
      </c>
      <c r="C529" s="34" t="s">
        <v>30</v>
      </c>
      <c r="D529" s="12"/>
      <c r="E529" s="136"/>
      <c r="F529"/>
      <c r="G529"/>
    </row>
    <row r="530" spans="1:7" ht="15">
      <c r="A530" s="25" t="s">
        <v>31</v>
      </c>
      <c r="B530" s="14" t="s">
        <v>17</v>
      </c>
      <c r="C530" s="24" t="s">
        <v>32</v>
      </c>
      <c r="D530" s="12"/>
      <c r="E530" s="136"/>
      <c r="F530"/>
      <c r="G530"/>
    </row>
    <row r="531" spans="1:7" ht="15" customHeight="1">
      <c r="A531" s="146" t="s">
        <v>33</v>
      </c>
      <c r="B531" s="147" t="s">
        <v>17</v>
      </c>
      <c r="C531" s="128" t="s">
        <v>72</v>
      </c>
      <c r="D531" s="117"/>
      <c r="E531" s="136"/>
      <c r="F531"/>
      <c r="G531"/>
    </row>
    <row r="532" spans="1:7" ht="15">
      <c r="A532" s="125"/>
      <c r="B532" s="127"/>
      <c r="C532" s="129"/>
      <c r="D532" s="118"/>
      <c r="E532" s="137"/>
      <c r="F532"/>
      <c r="G532"/>
    </row>
    <row r="533" spans="1:7" ht="15">
      <c r="A533"/>
      <c r="B533"/>
      <c r="C533"/>
      <c r="D533"/>
      <c r="E533"/>
      <c r="F533"/>
      <c r="G533"/>
    </row>
    <row r="534" spans="1:7" ht="24.75" customHeight="1">
      <c r="A534" s="138" t="s">
        <v>2</v>
      </c>
      <c r="B534" s="140" t="s">
        <v>3</v>
      </c>
      <c r="C534" s="142" t="s">
        <v>4</v>
      </c>
      <c r="D534" s="144" t="s">
        <v>5</v>
      </c>
      <c r="E534" s="130" t="s">
        <v>6</v>
      </c>
      <c r="F534"/>
      <c r="G534"/>
    </row>
    <row r="535" spans="1:7" ht="24.75" customHeight="1">
      <c r="A535" s="139"/>
      <c r="B535" s="141"/>
      <c r="C535" s="143"/>
      <c r="D535" s="145"/>
      <c r="E535" s="131"/>
      <c r="F535"/>
      <c r="G535"/>
    </row>
    <row r="536" spans="1:7" ht="15">
      <c r="A536" s="8"/>
      <c r="B536" s="26"/>
      <c r="C536" s="27"/>
      <c r="D536" s="132"/>
      <c r="E536" s="135"/>
      <c r="F536"/>
      <c r="G536"/>
    </row>
    <row r="537" spans="1:7" ht="15">
      <c r="A537" s="9"/>
      <c r="B537" s="42"/>
      <c r="C537" s="42"/>
      <c r="D537" s="133"/>
      <c r="E537" s="136"/>
      <c r="F537"/>
      <c r="G537"/>
    </row>
    <row r="538" spans="1:7" ht="15">
      <c r="A538" s="75" t="s">
        <v>73</v>
      </c>
      <c r="B538" s="13"/>
      <c r="C538" s="111"/>
      <c r="D538" s="134"/>
      <c r="E538" s="136"/>
      <c r="F538"/>
      <c r="G538"/>
    </row>
    <row r="539" spans="1:7" ht="15">
      <c r="A539" s="30" t="s">
        <v>12</v>
      </c>
      <c r="B539" s="35" t="s">
        <v>13</v>
      </c>
      <c r="C539" s="34" t="s">
        <v>74</v>
      </c>
      <c r="D539" s="10"/>
      <c r="E539" s="136"/>
      <c r="F539"/>
      <c r="G539"/>
    </row>
    <row r="540" spans="1:7" ht="15">
      <c r="A540" s="54" t="s">
        <v>75</v>
      </c>
      <c r="B540" s="35" t="s">
        <v>17</v>
      </c>
      <c r="C540" s="34" t="s">
        <v>76</v>
      </c>
      <c r="D540" s="10"/>
      <c r="E540" s="136"/>
      <c r="F540"/>
      <c r="G540"/>
    </row>
    <row r="541" spans="1:7" ht="15">
      <c r="A541" s="53" t="s">
        <v>77</v>
      </c>
      <c r="B541" s="35" t="s">
        <v>17</v>
      </c>
      <c r="C541" s="31" t="s">
        <v>78</v>
      </c>
      <c r="D541" s="10"/>
      <c r="E541" s="136"/>
      <c r="F541"/>
      <c r="G541"/>
    </row>
    <row r="542" spans="1:7" ht="15">
      <c r="A542" s="54" t="s">
        <v>79</v>
      </c>
      <c r="B542" s="35" t="s">
        <v>25</v>
      </c>
      <c r="C542" s="28" t="s">
        <v>80</v>
      </c>
      <c r="D542" s="10"/>
      <c r="E542" s="136"/>
      <c r="F542"/>
      <c r="G542"/>
    </row>
    <row r="543" spans="1:7" ht="30.75">
      <c r="A543" s="33" t="s">
        <v>81</v>
      </c>
      <c r="B543" s="29" t="s">
        <v>17</v>
      </c>
      <c r="C543" s="34" t="s">
        <v>82</v>
      </c>
      <c r="D543" s="10"/>
      <c r="E543" s="136"/>
      <c r="F543"/>
      <c r="G543"/>
    </row>
    <row r="544" spans="1:7" ht="30.75">
      <c r="A544" s="33" t="s">
        <v>52</v>
      </c>
      <c r="B544" s="29" t="s">
        <v>17</v>
      </c>
      <c r="C544" s="34" t="s">
        <v>83</v>
      </c>
      <c r="D544" s="10"/>
      <c r="E544" s="136"/>
      <c r="F544"/>
      <c r="G544"/>
    </row>
    <row r="545" spans="1:7" ht="30.75">
      <c r="A545" s="30" t="s">
        <v>56</v>
      </c>
      <c r="B545" s="29" t="s">
        <v>17</v>
      </c>
      <c r="C545" s="34" t="s">
        <v>107</v>
      </c>
      <c r="D545" s="10"/>
      <c r="E545" s="136"/>
      <c r="F545"/>
      <c r="G545"/>
    </row>
    <row r="546" spans="1:7" ht="15">
      <c r="A546" s="36" t="s">
        <v>27</v>
      </c>
      <c r="B546" s="37" t="s">
        <v>17</v>
      </c>
      <c r="C546" s="38" t="s">
        <v>58</v>
      </c>
      <c r="D546" s="12"/>
      <c r="E546" s="136"/>
      <c r="F546"/>
      <c r="G546"/>
    </row>
    <row r="547" spans="1:7" ht="15">
      <c r="A547" s="114" t="s">
        <v>29</v>
      </c>
      <c r="B547" s="29" t="s">
        <v>17</v>
      </c>
      <c r="C547" s="34" t="s">
        <v>30</v>
      </c>
      <c r="D547" s="12"/>
      <c r="E547" s="136"/>
      <c r="F547"/>
      <c r="G547"/>
    </row>
    <row r="548" spans="1:7" ht="15">
      <c r="A548" s="94" t="s">
        <v>31</v>
      </c>
      <c r="B548" s="116" t="s">
        <v>17</v>
      </c>
      <c r="C548" s="24" t="s">
        <v>32</v>
      </c>
      <c r="D548" s="12"/>
      <c r="E548" s="136"/>
      <c r="F548"/>
      <c r="G548"/>
    </row>
    <row r="549" spans="1:7" ht="15" customHeight="1">
      <c r="A549" s="124" t="s">
        <v>33</v>
      </c>
      <c r="B549" s="126" t="s">
        <v>17</v>
      </c>
      <c r="C549" s="128" t="s">
        <v>87</v>
      </c>
      <c r="D549" s="117"/>
      <c r="E549" s="136"/>
      <c r="F549"/>
      <c r="G549"/>
    </row>
    <row r="550" spans="1:7" ht="15">
      <c r="A550" s="125"/>
      <c r="B550" s="127"/>
      <c r="C550" s="129"/>
      <c r="D550" s="118"/>
      <c r="E550" s="137"/>
      <c r="F550"/>
      <c r="G550"/>
    </row>
  </sheetData>
  <sheetProtection algorithmName="SHA-512" hashValue="76xSz3ScGKUxgSWYe+MX3rZiMzSmnHD2IS35VJp2GArNhk/II+HaR5N1Kf0wh+8JEgCug+bpaBX6Ce9nnxbi8g==" saltValue="aDaGH4NfkMKtDsYiVuRiIA==" spinCount="100000" sheet="1" objects="1" scenarios="1"/>
  <protectedRanges>
    <protectedRange sqref="D9:D18" name="Rozsah1"/>
    <protectedRange sqref="E6:E18" name="Rozsah2"/>
    <protectedRange sqref="G6" name="Rozsah3"/>
    <protectedRange sqref="E22:E38 D39:D40 E39:E40 D25:D38" name="Rozsah4"/>
    <protectedRange sqref="D47:D58 E44:E58" name="Rozsah5"/>
    <protectedRange sqref="D75:D76 E75:E76 E62:E74 D65:D74" name="Rozsah6"/>
    <protectedRange sqref="E81:E97 D98:D99 E98:E99 G81:G83 D84:D97" name="Rozsah7"/>
    <protectedRange sqref="D106:D116 D117:D118 E117:E118 E103:E116" name="Rozsah8"/>
    <protectedRange sqref="D135:D136 E135:E136 E122:E134 D125:D134" name="Rozsah9"/>
    <protectedRange sqref="D144:D153 E141:E153 G141:G143" name="Rozsah10"/>
    <protectedRange sqref="E157:E173 D174:D175 E174:E175 D160:D173" name="Rozsah11"/>
    <protectedRange sqref="D182:D193 E179:E193" name="Rozsah12"/>
    <protectedRange sqref="D210:D211 E210:E211 E197:E209 D200:D209" name="Rozsah13"/>
    <protectedRange sqref="D219:D228 E216:E228 G216:G218" name="Rozsah14"/>
    <protectedRange sqref="E232:E248 D249:D250 E249:E250 D235:D248" name="Rozsah15"/>
    <protectedRange sqref="D258:D267 E255:E267 G255:G257" name="Rozsah16"/>
    <protectedRange sqref="E271:E287 D288:D289 E288:E289 D274:D287" name="Rozsah17"/>
    <protectedRange sqref="D296:D307 E293:E307" name="Rozsah18"/>
    <protectedRange sqref="D324:D325 E324:E325 E311:E323 D314:D323" name="Rozsah19"/>
    <protectedRange sqref="D333:D342 E330:E342 G330:G332" name="Rozsah20"/>
    <protectedRange sqref="E346:E362 D363:D364 E363:E364 D349:D362" name="Rozsah21"/>
    <protectedRange sqref="D371:D382 E368:E382" name="Rozsah22"/>
    <protectedRange sqref="D399:D400 E399:E400 E386:E398 D389:D398" name="Rozsah23"/>
    <protectedRange sqref="D408:D417 E405:E417" name="Rozsah24"/>
    <protectedRange sqref="G405:G407" name="Rozsah25"/>
    <protectedRange sqref="E421:E437 D438:D439 E438:E439 D424:D437" name="Rozsah26"/>
    <protectedRange sqref="D446:D457 E443:E457" name="Rozsah27"/>
    <protectedRange sqref="D474:D475 E474:E475 E461:E473 D464:D473" name="Rozsah28"/>
    <protectedRange sqref="D483:D492 E480:E492 G480:G482" name="Rozsah29"/>
    <protectedRange sqref="E496:E512 D513:D514 E513:E514 D499:D512" name="Rozsah30"/>
    <protectedRange sqref="D521:D532 E518:E532" name="Rozsah31"/>
    <protectedRange sqref="D549:D550 E549:E550 E536:E548 D539:D548" name="Rozsah32"/>
    <protectedRange sqref="G6:G8" name="Rozsah33"/>
  </protectedRanges>
  <mergeCells count="375">
    <mergeCell ref="C39:C40"/>
    <mergeCell ref="D39:D40"/>
    <mergeCell ref="G9:G11"/>
    <mergeCell ref="F12:F13"/>
    <mergeCell ref="G12:G13"/>
    <mergeCell ref="A17:A18"/>
    <mergeCell ref="B17:B18"/>
    <mergeCell ref="C17:C18"/>
    <mergeCell ref="D17:D18"/>
    <mergeCell ref="B20:B21"/>
    <mergeCell ref="C20:C21"/>
    <mergeCell ref="D20:D21"/>
    <mergeCell ref="E20:E21"/>
    <mergeCell ref="D22:D24"/>
    <mergeCell ref="A20:A21"/>
    <mergeCell ref="E22:E40"/>
    <mergeCell ref="A39:A40"/>
    <mergeCell ref="B39:B40"/>
    <mergeCell ref="C42:C43"/>
    <mergeCell ref="D42:D43"/>
    <mergeCell ref="E42:E43"/>
    <mergeCell ref="D44:D46"/>
    <mergeCell ref="E44:E58"/>
    <mergeCell ref="A57:A58"/>
    <mergeCell ref="B57:B58"/>
    <mergeCell ref="C57:C58"/>
    <mergeCell ref="D57:D58"/>
    <mergeCell ref="A42:A43"/>
    <mergeCell ref="B42:B43"/>
    <mergeCell ref="F6:F8"/>
    <mergeCell ref="E6:E18"/>
    <mergeCell ref="D6:D8"/>
    <mergeCell ref="F9:F11"/>
    <mergeCell ref="A4:A5"/>
    <mergeCell ref="B4:B5"/>
    <mergeCell ref="C4:C5"/>
    <mergeCell ref="D4:D5"/>
    <mergeCell ref="E4:E5"/>
    <mergeCell ref="F4:G5"/>
    <mergeCell ref="G6:G8"/>
    <mergeCell ref="E62:E76"/>
    <mergeCell ref="A75:A76"/>
    <mergeCell ref="B75:B76"/>
    <mergeCell ref="C75:C76"/>
    <mergeCell ref="D75:D76"/>
    <mergeCell ref="D60:D61"/>
    <mergeCell ref="E60:E61"/>
    <mergeCell ref="A60:A61"/>
    <mergeCell ref="B60:B61"/>
    <mergeCell ref="C60:C61"/>
    <mergeCell ref="D62:D64"/>
    <mergeCell ref="A98:A99"/>
    <mergeCell ref="B98:B99"/>
    <mergeCell ref="C98:C99"/>
    <mergeCell ref="D98:D99"/>
    <mergeCell ref="E79:E80"/>
    <mergeCell ref="F79:G80"/>
    <mergeCell ref="D81:D83"/>
    <mergeCell ref="E81:E99"/>
    <mergeCell ref="F81:F83"/>
    <mergeCell ref="G81:G83"/>
    <mergeCell ref="F84:F85"/>
    <mergeCell ref="G84:G85"/>
    <mergeCell ref="F86:F90"/>
    <mergeCell ref="G86:G90"/>
    <mergeCell ref="A79:A80"/>
    <mergeCell ref="B79:B80"/>
    <mergeCell ref="C79:C80"/>
    <mergeCell ref="D79:D80"/>
    <mergeCell ref="A117:A118"/>
    <mergeCell ref="B117:B118"/>
    <mergeCell ref="C117:C118"/>
    <mergeCell ref="D117:D118"/>
    <mergeCell ref="E101:E102"/>
    <mergeCell ref="D103:D105"/>
    <mergeCell ref="E103:E118"/>
    <mergeCell ref="A101:A102"/>
    <mergeCell ref="B101:B102"/>
    <mergeCell ref="C101:C102"/>
    <mergeCell ref="D101:D102"/>
    <mergeCell ref="A135:A136"/>
    <mergeCell ref="B135:B136"/>
    <mergeCell ref="C135:C136"/>
    <mergeCell ref="D135:D136"/>
    <mergeCell ref="E120:E121"/>
    <mergeCell ref="D122:D124"/>
    <mergeCell ref="E122:E136"/>
    <mergeCell ref="A120:A121"/>
    <mergeCell ref="B120:B121"/>
    <mergeCell ref="C120:C121"/>
    <mergeCell ref="D120:D121"/>
    <mergeCell ref="A152:A153"/>
    <mergeCell ref="B152:B153"/>
    <mergeCell ref="C152:C153"/>
    <mergeCell ref="D152:D153"/>
    <mergeCell ref="E139:E140"/>
    <mergeCell ref="F139:G140"/>
    <mergeCell ref="D141:D143"/>
    <mergeCell ref="E141:E153"/>
    <mergeCell ref="F141:F143"/>
    <mergeCell ref="G141:G143"/>
    <mergeCell ref="F144:F146"/>
    <mergeCell ref="G144:G146"/>
    <mergeCell ref="F147:F148"/>
    <mergeCell ref="G147:G148"/>
    <mergeCell ref="A139:A140"/>
    <mergeCell ref="B139:B140"/>
    <mergeCell ref="C139:C140"/>
    <mergeCell ref="D139:D140"/>
    <mergeCell ref="A174:A175"/>
    <mergeCell ref="B174:B175"/>
    <mergeCell ref="C174:C175"/>
    <mergeCell ref="D174:D175"/>
    <mergeCell ref="E155:E156"/>
    <mergeCell ref="D157:D159"/>
    <mergeCell ref="E157:E175"/>
    <mergeCell ref="A155:A156"/>
    <mergeCell ref="B155:B156"/>
    <mergeCell ref="C155:C156"/>
    <mergeCell ref="D155:D156"/>
    <mergeCell ref="A192:A193"/>
    <mergeCell ref="B192:B193"/>
    <mergeCell ref="C192:C193"/>
    <mergeCell ref="D192:D193"/>
    <mergeCell ref="E177:E178"/>
    <mergeCell ref="D179:D181"/>
    <mergeCell ref="E179:E193"/>
    <mergeCell ref="A177:A178"/>
    <mergeCell ref="B177:B178"/>
    <mergeCell ref="C177:C178"/>
    <mergeCell ref="D177:D178"/>
    <mergeCell ref="A210:A211"/>
    <mergeCell ref="B210:B211"/>
    <mergeCell ref="C210:C211"/>
    <mergeCell ref="D210:D211"/>
    <mergeCell ref="E195:E196"/>
    <mergeCell ref="D197:D199"/>
    <mergeCell ref="E197:E211"/>
    <mergeCell ref="A195:A196"/>
    <mergeCell ref="B195:B196"/>
    <mergeCell ref="C195:C196"/>
    <mergeCell ref="D195:D196"/>
    <mergeCell ref="A227:A228"/>
    <mergeCell ref="B227:B228"/>
    <mergeCell ref="C227:C228"/>
    <mergeCell ref="D227:D228"/>
    <mergeCell ref="E214:E215"/>
    <mergeCell ref="F214:G215"/>
    <mergeCell ref="D216:D218"/>
    <mergeCell ref="E216:E228"/>
    <mergeCell ref="F216:F218"/>
    <mergeCell ref="G216:G218"/>
    <mergeCell ref="F219:F221"/>
    <mergeCell ref="G219:G221"/>
    <mergeCell ref="F222:F223"/>
    <mergeCell ref="G222:G223"/>
    <mergeCell ref="A214:A215"/>
    <mergeCell ref="B214:B215"/>
    <mergeCell ref="C214:C215"/>
    <mergeCell ref="D214:D215"/>
    <mergeCell ref="A249:A250"/>
    <mergeCell ref="B249:B250"/>
    <mergeCell ref="C249:C250"/>
    <mergeCell ref="D249:D250"/>
    <mergeCell ref="E230:E231"/>
    <mergeCell ref="D232:D234"/>
    <mergeCell ref="E232:E250"/>
    <mergeCell ref="A230:A231"/>
    <mergeCell ref="B230:B231"/>
    <mergeCell ref="C230:C231"/>
    <mergeCell ref="D230:D231"/>
    <mergeCell ref="A266:A267"/>
    <mergeCell ref="B266:B267"/>
    <mergeCell ref="C266:C267"/>
    <mergeCell ref="A288:A289"/>
    <mergeCell ref="B288:B289"/>
    <mergeCell ref="C288:C289"/>
    <mergeCell ref="A253:A254"/>
    <mergeCell ref="B253:B254"/>
    <mergeCell ref="C253:C254"/>
    <mergeCell ref="F253:G254"/>
    <mergeCell ref="E255:E267"/>
    <mergeCell ref="F255:F257"/>
    <mergeCell ref="G255:G257"/>
    <mergeCell ref="F258:F260"/>
    <mergeCell ref="G258:G260"/>
    <mergeCell ref="F261:F262"/>
    <mergeCell ref="G261:G262"/>
    <mergeCell ref="E253:E254"/>
    <mergeCell ref="E269:E270"/>
    <mergeCell ref="D271:D273"/>
    <mergeCell ref="E271:E289"/>
    <mergeCell ref="A306:A307"/>
    <mergeCell ref="B306:B307"/>
    <mergeCell ref="C306:C307"/>
    <mergeCell ref="D306:D307"/>
    <mergeCell ref="E291:E292"/>
    <mergeCell ref="D293:D295"/>
    <mergeCell ref="E293:E307"/>
    <mergeCell ref="A291:A292"/>
    <mergeCell ref="B291:B292"/>
    <mergeCell ref="C291:C292"/>
    <mergeCell ref="D291:D292"/>
    <mergeCell ref="A269:A270"/>
    <mergeCell ref="B269:B270"/>
    <mergeCell ref="C269:C270"/>
    <mergeCell ref="D288:D289"/>
    <mergeCell ref="D269:D270"/>
    <mergeCell ref="A324:A325"/>
    <mergeCell ref="B324:B325"/>
    <mergeCell ref="C324:C325"/>
    <mergeCell ref="D324:D325"/>
    <mergeCell ref="E309:E310"/>
    <mergeCell ref="D311:D313"/>
    <mergeCell ref="E311:E325"/>
    <mergeCell ref="A309:A310"/>
    <mergeCell ref="B309:B310"/>
    <mergeCell ref="C309:C310"/>
    <mergeCell ref="D309:D310"/>
    <mergeCell ref="A341:A342"/>
    <mergeCell ref="B341:B342"/>
    <mergeCell ref="C341:C342"/>
    <mergeCell ref="D341:D342"/>
    <mergeCell ref="E328:E329"/>
    <mergeCell ref="F328:G329"/>
    <mergeCell ref="D330:D332"/>
    <mergeCell ref="E330:E342"/>
    <mergeCell ref="F330:F332"/>
    <mergeCell ref="G330:G332"/>
    <mergeCell ref="F333:F335"/>
    <mergeCell ref="G333:G335"/>
    <mergeCell ref="F336:F337"/>
    <mergeCell ref="G336:G337"/>
    <mergeCell ref="A328:A329"/>
    <mergeCell ref="B328:B329"/>
    <mergeCell ref="C328:C329"/>
    <mergeCell ref="D328:D329"/>
    <mergeCell ref="A363:A364"/>
    <mergeCell ref="B363:B364"/>
    <mergeCell ref="C363:C364"/>
    <mergeCell ref="D363:D364"/>
    <mergeCell ref="E344:E345"/>
    <mergeCell ref="D346:D348"/>
    <mergeCell ref="E346:E364"/>
    <mergeCell ref="A344:A345"/>
    <mergeCell ref="B344:B345"/>
    <mergeCell ref="C344:C345"/>
    <mergeCell ref="D344:D345"/>
    <mergeCell ref="A381:A382"/>
    <mergeCell ref="B381:B382"/>
    <mergeCell ref="C381:C382"/>
    <mergeCell ref="D381:D382"/>
    <mergeCell ref="E366:E367"/>
    <mergeCell ref="D368:D370"/>
    <mergeCell ref="E368:E382"/>
    <mergeCell ref="A366:A367"/>
    <mergeCell ref="B366:B367"/>
    <mergeCell ref="C366:C367"/>
    <mergeCell ref="D366:D367"/>
    <mergeCell ref="A399:A400"/>
    <mergeCell ref="B399:B400"/>
    <mergeCell ref="C399:C400"/>
    <mergeCell ref="D399:D400"/>
    <mergeCell ref="E384:E385"/>
    <mergeCell ref="D386:D388"/>
    <mergeCell ref="E386:E400"/>
    <mergeCell ref="A384:A385"/>
    <mergeCell ref="B384:B385"/>
    <mergeCell ref="C384:C385"/>
    <mergeCell ref="D384:D385"/>
    <mergeCell ref="A416:A417"/>
    <mergeCell ref="B416:B417"/>
    <mergeCell ref="C416:C417"/>
    <mergeCell ref="D416:D417"/>
    <mergeCell ref="E403:E404"/>
    <mergeCell ref="F403:G404"/>
    <mergeCell ref="D405:D407"/>
    <mergeCell ref="E405:E417"/>
    <mergeCell ref="F405:F407"/>
    <mergeCell ref="G405:G407"/>
    <mergeCell ref="F408:F410"/>
    <mergeCell ref="G408:G410"/>
    <mergeCell ref="F411:F412"/>
    <mergeCell ref="G411:G412"/>
    <mergeCell ref="A403:A404"/>
    <mergeCell ref="B403:B404"/>
    <mergeCell ref="C403:C404"/>
    <mergeCell ref="D403:D404"/>
    <mergeCell ref="A438:A439"/>
    <mergeCell ref="B438:B439"/>
    <mergeCell ref="C438:C439"/>
    <mergeCell ref="D438:D439"/>
    <mergeCell ref="E419:E420"/>
    <mergeCell ref="D421:D423"/>
    <mergeCell ref="E421:E439"/>
    <mergeCell ref="A419:A420"/>
    <mergeCell ref="B419:B420"/>
    <mergeCell ref="C419:C420"/>
    <mergeCell ref="D419:D420"/>
    <mergeCell ref="A456:A457"/>
    <mergeCell ref="B456:B457"/>
    <mergeCell ref="C456:C457"/>
    <mergeCell ref="D456:D457"/>
    <mergeCell ref="E441:E442"/>
    <mergeCell ref="D443:D445"/>
    <mergeCell ref="E443:E457"/>
    <mergeCell ref="A441:A442"/>
    <mergeCell ref="B441:B442"/>
    <mergeCell ref="C441:C442"/>
    <mergeCell ref="D441:D442"/>
    <mergeCell ref="A474:A475"/>
    <mergeCell ref="B474:B475"/>
    <mergeCell ref="C474:C475"/>
    <mergeCell ref="D474:D475"/>
    <mergeCell ref="E459:E460"/>
    <mergeCell ref="D461:D463"/>
    <mergeCell ref="E461:E475"/>
    <mergeCell ref="A459:A460"/>
    <mergeCell ref="B459:B460"/>
    <mergeCell ref="C459:C460"/>
    <mergeCell ref="D459:D460"/>
    <mergeCell ref="A491:A492"/>
    <mergeCell ref="B491:B492"/>
    <mergeCell ref="C491:C492"/>
    <mergeCell ref="D491:D492"/>
    <mergeCell ref="E478:E479"/>
    <mergeCell ref="F478:G479"/>
    <mergeCell ref="D480:D482"/>
    <mergeCell ref="E480:E492"/>
    <mergeCell ref="F480:F482"/>
    <mergeCell ref="G480:G482"/>
    <mergeCell ref="F483:F485"/>
    <mergeCell ref="G483:G485"/>
    <mergeCell ref="F486:F487"/>
    <mergeCell ref="G486:G487"/>
    <mergeCell ref="A478:A479"/>
    <mergeCell ref="B478:B479"/>
    <mergeCell ref="C478:C479"/>
    <mergeCell ref="D478:D479"/>
    <mergeCell ref="D516:D517"/>
    <mergeCell ref="A513:A514"/>
    <mergeCell ref="B513:B514"/>
    <mergeCell ref="C513:C514"/>
    <mergeCell ref="D513:D514"/>
    <mergeCell ref="E494:E495"/>
    <mergeCell ref="D496:D498"/>
    <mergeCell ref="E496:E514"/>
    <mergeCell ref="A494:A495"/>
    <mergeCell ref="B494:B495"/>
    <mergeCell ref="C494:C495"/>
    <mergeCell ref="D494:D495"/>
    <mergeCell ref="D266:D267"/>
    <mergeCell ref="D255:D257"/>
    <mergeCell ref="D253:D254"/>
    <mergeCell ref="A549:A550"/>
    <mergeCell ref="B549:B550"/>
    <mergeCell ref="C549:C550"/>
    <mergeCell ref="D549:D550"/>
    <mergeCell ref="E534:E535"/>
    <mergeCell ref="D536:D538"/>
    <mergeCell ref="E536:E550"/>
    <mergeCell ref="A534:A535"/>
    <mergeCell ref="B534:B535"/>
    <mergeCell ref="C534:C535"/>
    <mergeCell ref="D534:D535"/>
    <mergeCell ref="A531:A532"/>
    <mergeCell ref="B531:B532"/>
    <mergeCell ref="C531:C532"/>
    <mergeCell ref="D531:D532"/>
    <mergeCell ref="E516:E517"/>
    <mergeCell ref="D518:D520"/>
    <mergeCell ref="E518:E532"/>
    <mergeCell ref="A516:A517"/>
    <mergeCell ref="B516:B517"/>
    <mergeCell ref="C516:C517"/>
  </mergeCells>
  <printOptions/>
  <pageMargins left="0.7" right="0.7" top="0.787401575" bottom="0.787401575" header="0.3" footer="0.3"/>
  <pageSetup horizontalDpi="600" verticalDpi="600" orientation="portrait" paperSize="9" scale="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1E12F-4CD1-4D3D-994C-51361FC67DD0}">
  <dimension ref="A1:I20"/>
  <sheetViews>
    <sheetView zoomScale="80" zoomScaleNormal="80" workbookViewId="0" topLeftCell="A1">
      <selection activeCell="I11" sqref="I11"/>
    </sheetView>
  </sheetViews>
  <sheetFormatPr defaultColWidth="8.7109375" defaultRowHeight="15"/>
  <cols>
    <col min="1" max="1" width="62.421875" style="6" customWidth="1"/>
    <col min="2" max="2" width="25.8515625" style="6" customWidth="1"/>
    <col min="3" max="3" width="26.00390625" style="6" customWidth="1"/>
    <col min="4" max="4" width="24.421875" style="6" customWidth="1"/>
    <col min="5" max="5" width="17.00390625" style="6" customWidth="1"/>
    <col min="6" max="6" width="22.8515625" style="6" customWidth="1"/>
    <col min="7" max="7" width="23.8515625" style="6" customWidth="1"/>
    <col min="8" max="8" width="21.28125" style="6" customWidth="1"/>
    <col min="9" max="9" width="26.28125" style="6" customWidth="1"/>
    <col min="10" max="16384" width="8.7109375" style="6" customWidth="1"/>
  </cols>
  <sheetData>
    <row r="1" ht="18.95">
      <c r="A1" s="15"/>
    </row>
    <row r="2" spans="1:2" ht="15">
      <c r="A2" s="22" t="s">
        <v>0</v>
      </c>
      <c r="B2" s="23"/>
    </row>
    <row r="3" ht="18.95">
      <c r="A3" s="16"/>
    </row>
    <row r="4" spans="1:9" ht="44.25" customHeight="1">
      <c r="A4" s="1" t="s">
        <v>118</v>
      </c>
      <c r="B4" s="2" t="s">
        <v>119</v>
      </c>
      <c r="C4" s="2" t="s">
        <v>120</v>
      </c>
      <c r="D4" s="2" t="s">
        <v>121</v>
      </c>
      <c r="E4" s="2" t="s">
        <v>122</v>
      </c>
      <c r="F4" s="2" t="s">
        <v>123</v>
      </c>
      <c r="G4" s="2" t="s">
        <v>124</v>
      </c>
      <c r="H4" s="2" t="s">
        <v>125</v>
      </c>
      <c r="I4" s="2" t="s">
        <v>126</v>
      </c>
    </row>
    <row r="5" spans="1:9" ht="23.1" customHeight="1">
      <c r="A5" s="57" t="s">
        <v>1</v>
      </c>
      <c r="B5" s="63">
        <f>'Tech. spec. - část 1'!G6</f>
        <v>0</v>
      </c>
      <c r="C5" s="21">
        <v>1</v>
      </c>
      <c r="D5" s="19">
        <f>B5*C5</f>
        <v>0</v>
      </c>
      <c r="E5" s="18"/>
      <c r="F5" s="17"/>
      <c r="G5" s="17"/>
      <c r="H5" s="19">
        <f>C5*F5</f>
        <v>0</v>
      </c>
      <c r="I5" s="19">
        <f>C5*G5</f>
        <v>0</v>
      </c>
    </row>
    <row r="6" spans="1:9" ht="23.1" customHeight="1">
      <c r="A6" s="20" t="s">
        <v>88</v>
      </c>
      <c r="B6" s="63">
        <f>'Tech. spec. - část 1'!G81</f>
        <v>0</v>
      </c>
      <c r="C6" s="21">
        <v>1</v>
      </c>
      <c r="D6" s="19">
        <f aca="true" t="shared" si="0" ref="D6:D12">B6*C6</f>
        <v>0</v>
      </c>
      <c r="E6" s="18"/>
      <c r="F6" s="17"/>
      <c r="G6" s="17"/>
      <c r="H6" s="19">
        <f aca="true" t="shared" si="1" ref="H6:H12">C6*F6</f>
        <v>0</v>
      </c>
      <c r="I6" s="19">
        <f>C6*G6</f>
        <v>0</v>
      </c>
    </row>
    <row r="7" spans="1:9" ht="23.1" customHeight="1">
      <c r="A7" s="60" t="s">
        <v>98</v>
      </c>
      <c r="B7" s="58">
        <f>'Tech. spec. - část 1'!G141</f>
        <v>0</v>
      </c>
      <c r="C7" s="61">
        <v>1</v>
      </c>
      <c r="D7" s="19">
        <f t="shared" si="0"/>
        <v>0</v>
      </c>
      <c r="E7" s="18"/>
      <c r="F7" s="17"/>
      <c r="G7" s="17"/>
      <c r="H7" s="19">
        <f t="shared" si="1"/>
        <v>0</v>
      </c>
      <c r="I7" s="19">
        <f>C7*G7</f>
        <v>0</v>
      </c>
    </row>
    <row r="8" spans="1:9" ht="23.1" customHeight="1">
      <c r="A8" s="59" t="s">
        <v>102</v>
      </c>
      <c r="B8" s="58">
        <f>'Tech. spec. - část 1'!G216</f>
        <v>0</v>
      </c>
      <c r="C8" s="62">
        <v>1</v>
      </c>
      <c r="D8" s="19">
        <f t="shared" si="0"/>
        <v>0</v>
      </c>
      <c r="E8" s="18"/>
      <c r="F8" s="17"/>
      <c r="G8" s="17"/>
      <c r="H8" s="19">
        <f t="shared" si="1"/>
        <v>0</v>
      </c>
      <c r="I8" s="19">
        <f>C8*G8</f>
        <v>0</v>
      </c>
    </row>
    <row r="9" spans="1:9" ht="23.1" customHeight="1">
      <c r="A9" s="59" t="s">
        <v>104</v>
      </c>
      <c r="B9" s="58">
        <f>'Tech. spec. - část 1'!G255</f>
        <v>0</v>
      </c>
      <c r="C9" s="62">
        <v>1</v>
      </c>
      <c r="D9" s="19">
        <f t="shared" si="0"/>
        <v>0</v>
      </c>
      <c r="E9" s="18"/>
      <c r="F9" s="17"/>
      <c r="G9" s="17"/>
      <c r="H9" s="19">
        <f t="shared" si="1"/>
        <v>0</v>
      </c>
      <c r="I9" s="19">
        <f>C9*G9</f>
        <v>0</v>
      </c>
    </row>
    <row r="10" spans="1:9" ht="23.1" customHeight="1">
      <c r="A10" s="59" t="s">
        <v>109</v>
      </c>
      <c r="B10" s="58">
        <f>'Tech. spec. - část 1'!G330</f>
        <v>0</v>
      </c>
      <c r="C10" s="62">
        <v>1</v>
      </c>
      <c r="D10" s="19">
        <f t="shared" si="0"/>
        <v>0</v>
      </c>
      <c r="E10" s="18"/>
      <c r="F10" s="17"/>
      <c r="G10" s="17"/>
      <c r="H10" s="19">
        <f t="shared" si="1"/>
        <v>0</v>
      </c>
      <c r="I10" s="19">
        <f>C10*G10</f>
        <v>0</v>
      </c>
    </row>
    <row r="11" spans="1:9" ht="23.1" customHeight="1">
      <c r="A11" s="59" t="s">
        <v>112</v>
      </c>
      <c r="B11" s="58">
        <f>'Tech. spec. - část 1'!G405</f>
        <v>0</v>
      </c>
      <c r="C11" s="62">
        <v>1</v>
      </c>
      <c r="D11" s="19">
        <f t="shared" si="0"/>
        <v>0</v>
      </c>
      <c r="E11" s="18"/>
      <c r="F11" s="17"/>
      <c r="G11" s="17"/>
      <c r="H11" s="19">
        <f t="shared" si="1"/>
        <v>0</v>
      </c>
      <c r="I11" s="19">
        <f>C11*G11</f>
        <v>0</v>
      </c>
    </row>
    <row r="12" spans="1:9" ht="23.1" customHeight="1">
      <c r="A12" s="59" t="s">
        <v>115</v>
      </c>
      <c r="B12" s="58">
        <f>'Tech. spec. - část 1'!G480</f>
        <v>0</v>
      </c>
      <c r="C12" s="62">
        <v>1</v>
      </c>
      <c r="D12" s="19">
        <f t="shared" si="0"/>
        <v>0</v>
      </c>
      <c r="E12" s="18"/>
      <c r="F12" s="17"/>
      <c r="G12" s="17"/>
      <c r="H12" s="19">
        <f t="shared" si="1"/>
        <v>0</v>
      </c>
      <c r="I12" s="19">
        <f>C12*G12</f>
        <v>0</v>
      </c>
    </row>
    <row r="13" spans="1:9" ht="33.75" customHeight="1">
      <c r="A13" s="219" t="s">
        <v>127</v>
      </c>
      <c r="B13" s="220"/>
      <c r="C13" s="221"/>
      <c r="D13" s="64">
        <f>SUM(D5:D12)</f>
        <v>0</v>
      </c>
      <c r="E13" s="4" t="s">
        <v>128</v>
      </c>
      <c r="F13" s="4" t="s">
        <v>128</v>
      </c>
      <c r="G13" s="4" t="s">
        <v>128</v>
      </c>
      <c r="H13" s="5">
        <f>SUM(H5:H12)</f>
        <v>0</v>
      </c>
      <c r="I13" s="3">
        <f>SUM(I5:I12)</f>
        <v>0</v>
      </c>
    </row>
    <row r="20" ht="15">
      <c r="A20" s="69"/>
    </row>
  </sheetData>
  <sheetProtection algorithmName="SHA-512" hashValue="S/v4wRNlI4IdYEGF1TAmm3mPmekfQFnxKfZpi0OTCvwTMlYhDCEHHuO7JnRrPzoMIng+qocmbkkkhEr+M/5tLA==" saltValue="qncoZQyLVFEnJKXzKWcXGw==" spinCount="100000" sheet="1" objects="1" scenarios="1"/>
  <protectedRanges>
    <protectedRange sqref="E5:G12" name="Rozsah1"/>
  </protectedRanges>
  <mergeCells count="1">
    <mergeCell ref="A13:C1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0B85D1244A164F875200A8C0985437" ma:contentTypeVersion="17" ma:contentTypeDescription="Vytvoří nový dokument" ma:contentTypeScope="" ma:versionID="94eb2c792094bdc20058e3da685ae2dc">
  <xsd:schema xmlns:xsd="http://www.w3.org/2001/XMLSchema" xmlns:xs="http://www.w3.org/2001/XMLSchema" xmlns:p="http://schemas.microsoft.com/office/2006/metadata/properties" xmlns:ns2="a4ef2b50-3622-4ff4-bc96-df7d141494c7" xmlns:ns3="2cc8f6b0-09d2-430d-97b5-8a8f54f75257" xmlns:ns4="ddd4955e-e515-422d-8a4e-24f85441c1a6" targetNamespace="http://schemas.microsoft.com/office/2006/metadata/properties" ma:root="true" ma:fieldsID="c5be409d2f6f465dec8e578ea4490616" ns2:_="" ns3:_="" ns4:_="">
    <xsd:import namespace="a4ef2b50-3622-4ff4-bc96-df7d141494c7"/>
    <xsd:import namespace="2cc8f6b0-09d2-430d-97b5-8a8f54f75257"/>
    <xsd:import namespace="ddd4955e-e515-422d-8a4e-24f85441c1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f2b50-3622-4ff4-bc96-df7d141494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8f6b0-09d2-430d-97b5-8a8f54f752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51e6f024-4790-4b5c-b7d7-a90983c0c4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4955e-e515-422d-8a4e-24f85441c1a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27E6CC0-902B-4C72-9D3D-7CABCACE4EC6}" ma:internalName="TaxCatchAll" ma:showField="CatchAllData" ma:web="{a4ef2b50-3622-4ff4-bc96-df7d141494c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d4955e-e515-422d-8a4e-24f85441c1a6" xsi:nil="true"/>
    <lcf76f155ced4ddcb4097134ff3c332f xmlns="2cc8f6b0-09d2-430d-97b5-8a8f54f7525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8BBB0AC-8D0D-415F-9F70-1B1E83E9799A}"/>
</file>

<file path=customXml/itemProps2.xml><?xml version="1.0" encoding="utf-8"?>
<ds:datastoreItem xmlns:ds="http://schemas.openxmlformats.org/officeDocument/2006/customXml" ds:itemID="{49267B07-ECD8-4FD2-A5E9-CFDF4D2BC150}"/>
</file>

<file path=customXml/itemProps3.xml><?xml version="1.0" encoding="utf-8"?>
<ds:datastoreItem xmlns:ds="http://schemas.openxmlformats.org/officeDocument/2006/customXml" ds:itemID="{AF56E1F5-A5A6-4964-BEBA-E362595DD7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Frnka</dc:creator>
  <cp:keywords/>
  <dc:description/>
  <cp:lastModifiedBy/>
  <dcterms:created xsi:type="dcterms:W3CDTF">2019-05-24T08:27:30Z</dcterms:created>
  <dcterms:modified xsi:type="dcterms:W3CDTF">2023-04-26T12:17:41Z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0x010100CD0B85D1244A164F875200A8C0985437</vt:lpwstr>
  </property>
</Properties>
</file>