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esktop\VZ\VMZR\VMZR koření PHA a HK\"/>
    </mc:Choice>
  </mc:AlternateContent>
  <bookViews>
    <workbookView xWindow="0" yWindow="0" windowWidth="28800" windowHeight="12450"/>
  </bookViews>
  <sheets>
    <sheet name="List1" sheetId="1" r:id="rId1"/>
    <sheet name="MQ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3" i="1" l="1"/>
  <c r="J52" i="1" l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</calcChain>
</file>

<file path=xl/comments1.xml><?xml version="1.0" encoding="utf-8"?>
<comments xmlns="http://schemas.openxmlformats.org/spreadsheetml/2006/main">
  <authors>
    <author>Slováková Daniela</author>
  </authors>
  <commentList>
    <comment ref="G4" authorId="0" shapeId="0">
      <text>
        <r>
          <rPr>
            <b/>
            <sz val="9"/>
            <color indexed="81"/>
            <rFont val="Tahoma"/>
            <charset val="1"/>
          </rPr>
          <t>Slováková Daniela:</t>
        </r>
        <r>
          <rPr>
            <sz val="9"/>
            <color indexed="81"/>
            <rFont val="Tahoma"/>
            <charset val="1"/>
          </rPr>
          <t xml:space="preserve">
týden zkouškové</t>
        </r>
      </text>
    </comment>
  </commentList>
</comments>
</file>

<file path=xl/sharedStrings.xml><?xml version="1.0" encoding="utf-8"?>
<sst xmlns="http://schemas.openxmlformats.org/spreadsheetml/2006/main" count="710" uniqueCount="296">
  <si>
    <t>Název</t>
  </si>
  <si>
    <t>Specifikace</t>
  </si>
  <si>
    <t>MJ</t>
  </si>
  <si>
    <t>Množství</t>
  </si>
  <si>
    <t>kg</t>
  </si>
  <si>
    <t>Celkem</t>
  </si>
  <si>
    <t>** Je li možné, vložte značku a velkost balení produktu</t>
  </si>
  <si>
    <t>*** Cena přepočtená za MJ (cena za 1 kg), nikoliv cena za celé balení</t>
  </si>
  <si>
    <t>Nabídku zaslal:</t>
  </si>
  <si>
    <t>Dne:</t>
  </si>
  <si>
    <t>Prosím vyplňte</t>
  </si>
  <si>
    <t>Požadovaná četnost závozů:</t>
  </si>
  <si>
    <t>PČ</t>
  </si>
  <si>
    <t>balení</t>
  </si>
  <si>
    <t>Přesné označení nabízeného produktu, u kusů váha jednoho kusu a cena za kus**</t>
  </si>
  <si>
    <t>Minimální trvanlivost</t>
  </si>
  <si>
    <t>Cena za MJ bez DPH ***</t>
  </si>
  <si>
    <t>Cena celkem ****</t>
  </si>
  <si>
    <t>Ananas</t>
  </si>
  <si>
    <t>celý, zdravý, čistý, bez cizích látek, pachů a vlhkosti, uspokojivá zralost, umožňující pokračovat v procesu zrání, 1 třída jakosti</t>
  </si>
  <si>
    <t>1ks</t>
  </si>
  <si>
    <t>ks</t>
  </si>
  <si>
    <t>Avocado</t>
  </si>
  <si>
    <t>Banány</t>
  </si>
  <si>
    <t>zdravé, čisté, bez cizích látek, pachů a vlhkosti, uspokojivá zralost, umožňující pokračovat v procesu zrání, 1 třída jakosti</t>
  </si>
  <si>
    <t>Blumy</t>
  </si>
  <si>
    <t>Borůvky</t>
  </si>
  <si>
    <t>Brambory batáty</t>
  </si>
  <si>
    <t>1 ks do 0,5kg, jakostní třída 1, velikost M/L</t>
  </si>
  <si>
    <t>Brambory grenaille</t>
  </si>
  <si>
    <t>prané, do velikosti 35mm</t>
  </si>
  <si>
    <r>
      <rPr>
        <b/>
        <sz val="11"/>
        <color theme="1"/>
        <rFont val="Calibri"/>
        <family val="2"/>
        <charset val="238"/>
        <scheme val="minor"/>
      </rPr>
      <t>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</si>
  <si>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r>
      <rPr>
        <b/>
        <sz val="11"/>
        <color theme="1"/>
        <rFont val="Calibri"/>
        <family val="2"/>
        <charset val="238"/>
        <scheme val="minor"/>
      </rPr>
      <t>neprané</t>
    </r>
    <r>
      <rPr>
        <sz val="11"/>
        <color theme="1"/>
        <rFont val="Calibri"/>
        <family val="2"/>
        <charset val="238"/>
        <scheme val="minor"/>
      </rPr>
      <t>, pro přímí konzum, 1 třída jakosti</t>
    </r>
  </si>
  <si>
    <t>Brokolice</t>
  </si>
  <si>
    <t>1 třída, 1ks do hmotnosti 500g</t>
  </si>
  <si>
    <t>Broskve</t>
  </si>
  <si>
    <t>zdravé, čisté, bez cizích látek, pachů a vlhkosti, uspokojivá zralost, umožňující pokračovat v procesu zrání, 1 třída jakosti, žlutomasé</t>
  </si>
  <si>
    <t>Bylinky bazalka</t>
  </si>
  <si>
    <t>čerstvá, zdravá, cez cizích látek, pachů a vlhkosti</t>
  </si>
  <si>
    <t>Bylinky máta</t>
  </si>
  <si>
    <t>Bylinky rozmarýn</t>
  </si>
  <si>
    <t>Bylinky Tymián</t>
  </si>
  <si>
    <t>Celer praný</t>
  </si>
  <si>
    <t>Cibule červená</t>
  </si>
  <si>
    <t>Cibule jarní lahůdková</t>
  </si>
  <si>
    <t>s natí, 1 třída, uspokojivá zralost, umožňující pokračovat v procesu zrání</t>
  </si>
  <si>
    <t>svaz.</t>
  </si>
  <si>
    <t>Cibule šalotka</t>
  </si>
  <si>
    <t>Cibule žlutá</t>
  </si>
  <si>
    <t>Citron</t>
  </si>
  <si>
    <t>Cuketa</t>
  </si>
  <si>
    <t>zelená čerstvá</t>
  </si>
  <si>
    <t>Čekanka</t>
  </si>
  <si>
    <t>celá, bílá, zdravá, čistá, bez cizích látek, pachů a vlhkosti, uspokojivá zralost, umožňující pokračovat v procesu zrání, 1 třída jakosti</t>
  </si>
  <si>
    <t>Česnek</t>
  </si>
  <si>
    <t>čerstvý</t>
  </si>
  <si>
    <t>loupaný, vakuovaný</t>
  </si>
  <si>
    <t>Dýně hokaido</t>
  </si>
  <si>
    <t>čistěná, vakuovaná</t>
  </si>
  <si>
    <t>Granátové Jablíčko</t>
  </si>
  <si>
    <t>celé, zdravé, čisté, bez cizích látek, pachů a vlhkosti, uspokojivá zralost, umožňující pokračovat v procesu zrání, 1 třída jakosti</t>
  </si>
  <si>
    <t>Hrozno bílé</t>
  </si>
  <si>
    <t>Hrozno červené</t>
  </si>
  <si>
    <t>Hruška zelená</t>
  </si>
  <si>
    <t>celá, zdravá, čistá, bez cizích látek, pachů a vlhkosti, uspokojivá zralost, umožňující pokračovat v procesu zrání, 1 třída jakosti</t>
  </si>
  <si>
    <t>Cherry rajčata kulatá</t>
  </si>
  <si>
    <t>celý, zdravý, čistý plody, bez cizích látek, pachů a vlhkosti, uspokojivá zralost, umožňující pokračovat v procesu zrání, 1 třída jakosti</t>
  </si>
  <si>
    <t>Chřest Zelený</t>
  </si>
  <si>
    <t>celý, zdravý, čistý plody, bez cizích látek, pachů a vlhkosti, uspokojivá zralost, umožňující pokračovat v procesu zrání, 1 třída jakosti, v sezoně</t>
  </si>
  <si>
    <t>Chřest Bílý</t>
  </si>
  <si>
    <t>Jablka červená ČERVENÁ STŘEDNÍ</t>
  </si>
  <si>
    <t>Jahody</t>
  </si>
  <si>
    <t>Kapusta hlávková</t>
  </si>
  <si>
    <t>Klíčky Různé Druhy</t>
  </si>
  <si>
    <t>mix tří druhů, čerstvá, zdravá, cez cizích látek, pachů a vlhkosti</t>
  </si>
  <si>
    <t>Kopr čerstvý bylina</t>
  </si>
  <si>
    <t>čerstvá, zdravá bylinka, cez cizích látek, pachů a vlhkosti</t>
  </si>
  <si>
    <t>Koriandr bylina</t>
  </si>
  <si>
    <t>Květák</t>
  </si>
  <si>
    <t>Libeček</t>
  </si>
  <si>
    <t>Limeta</t>
  </si>
  <si>
    <t>celý, zdravý, čistý plod, bez cizích látek, pachů a vlhkosti, uspokojivá zralost, umožňující pokračovat v procesu zrání, 1 třída jakosti</t>
  </si>
  <si>
    <t>Mandarinky</t>
  </si>
  <si>
    <t>Máta</t>
  </si>
  <si>
    <t>Meloun Kantalup</t>
  </si>
  <si>
    <t>Meloun vodní</t>
  </si>
  <si>
    <t>Meloun žlutý</t>
  </si>
  <si>
    <t>Mrkev praná</t>
  </si>
  <si>
    <t>Nektarinky</t>
  </si>
  <si>
    <t>Okurka hadovka</t>
  </si>
  <si>
    <t>Paprika Bílá</t>
  </si>
  <si>
    <t>Paprika červená</t>
  </si>
  <si>
    <t>Paprika Kapie</t>
  </si>
  <si>
    <t>Paprika zelená</t>
  </si>
  <si>
    <t>Paprika žlutá</t>
  </si>
  <si>
    <t>Pažitka bylina</t>
  </si>
  <si>
    <t>vanička, čerstvá, zdravá, cez cizích látek, pachů a vlhkosti</t>
  </si>
  <si>
    <t>Petržel kořen</t>
  </si>
  <si>
    <t>Petržel nať hladkolistá</t>
  </si>
  <si>
    <t>Petržel nať kučeravá</t>
  </si>
  <si>
    <t>Physalis</t>
  </si>
  <si>
    <t>Porek</t>
  </si>
  <si>
    <t>Rajče volné</t>
  </si>
  <si>
    <t>Rukola</t>
  </si>
  <si>
    <t>Ředkev Bílá</t>
  </si>
  <si>
    <t>bílá, čerstvá, celý, zdravý, čistý plod, bez cizích látek, pachů a vlhkosti, uspokojivá zralost, umožňující pokračovat v procesu zrání, 1 třída jakosti</t>
  </si>
  <si>
    <t>Ředkvičky Svazek</t>
  </si>
  <si>
    <t>červená, čerstvá, celý, zdravý, čistý plod, bez cizích látek, pachů a vlhkosti, uspokojivá zralost, umožňující pokračovat v procesu zrání, 1 třída jakosti</t>
  </si>
  <si>
    <t>vakuovaná, celá, bez slupky, předvařená, velikost 40-90mm</t>
  </si>
  <si>
    <t>vakuovaná, krájená, bez slupky, předvařená</t>
  </si>
  <si>
    <t>Řepa Červená</t>
  </si>
  <si>
    <t>Salát Friesel</t>
  </si>
  <si>
    <t>čerstvá hlávka, celý, zdravý, čistý plod, bez cizích látek, pachů a vlhkosti, uspokojivá zralost, umožňující pokračovat v procesu zrání, 1 třída jakosti</t>
  </si>
  <si>
    <t>Salát Ledový</t>
  </si>
  <si>
    <t>čerstvá hlávka balená, celý, zdravý, čistý plod, bez cizích látek, pachů a vlhkosti, uspokojivá zralost, umožňující pokračovat v procesu zrání, 1 třída jakosti</t>
  </si>
  <si>
    <t>Salát polníček</t>
  </si>
  <si>
    <t>Švestky</t>
  </si>
  <si>
    <t>plod celý, čerstvý, zdravý, čistý, bez cizích látek, pachů a vlhkosti, uspokojivá zralost, umožňující pokračovat v procesu zrání, 1 třída jakosti</t>
  </si>
  <si>
    <t>Výhonky Řepové</t>
  </si>
  <si>
    <t>Výhonky Česnekové</t>
  </si>
  <si>
    <t>Zázvor</t>
  </si>
  <si>
    <t>Zelí bílé hlávkové</t>
  </si>
  <si>
    <t>Zelí bílé krájené nudle</t>
  </si>
  <si>
    <t>vakouvané</t>
  </si>
  <si>
    <t>Zelí červené hlávkové</t>
  </si>
  <si>
    <t>Zelí červené krájené nudle</t>
  </si>
  <si>
    <t>Zelí čínské</t>
  </si>
  <si>
    <t>čerstvé, zdravé, čistý, bez cizích látek, pachů a vlhkosti, uspokojivá zralost, umožňující pokračovat v procesu zrání, 1 třída jakosti</t>
  </si>
  <si>
    <t>Žampiony bílé krájené</t>
  </si>
  <si>
    <t>1 třída jakosti, blanšírované, chlazené</t>
  </si>
  <si>
    <t>bílé, čerstvé, zdravé, čistý, bez cizích látek, pachů a vlhkosti, uspokojivá zralost, umožňující pokračovat v procesu zrání, 1 třída jakosti</t>
  </si>
  <si>
    <t>Žampiony Portobello</t>
  </si>
  <si>
    <t>name</t>
  </si>
  <si>
    <t>code</t>
  </si>
  <si>
    <t>category</t>
  </si>
  <si>
    <t>image</t>
  </si>
  <si>
    <t>cpv</t>
  </si>
  <si>
    <t>unspsc</t>
  </si>
  <si>
    <t>product_group_id</t>
  </si>
  <si>
    <t>specification</t>
  </si>
  <si>
    <t>description</t>
  </si>
  <si>
    <t>Další parametr</t>
  </si>
  <si>
    <t>Jablka Golden, Granny</t>
  </si>
  <si>
    <t>Pomeranč STŘEDNÍ</t>
  </si>
  <si>
    <t>Salát Lolo Biondo a Rosso</t>
  </si>
  <si>
    <t>Žampiony hnědé</t>
  </si>
  <si>
    <t>Žampiony celé</t>
  </si>
  <si>
    <t>Brambory konzumní pozdní prané</t>
  </si>
  <si>
    <t>Brambory konzumní pozdní neprané</t>
  </si>
  <si>
    <t>Řepa vakuovaná 5kg</t>
  </si>
  <si>
    <t>Řepa vakuovaná 3kg</t>
  </si>
  <si>
    <t>Česnek vakuovaný</t>
  </si>
  <si>
    <t>Dýně hokaido vakuovaná</t>
  </si>
  <si>
    <t>ANANAS-PHA</t>
  </si>
  <si>
    <t>OVOCE-PHA</t>
  </si>
  <si>
    <t>AVOCADO-PHA</t>
  </si>
  <si>
    <t>BANÁNY-PHA</t>
  </si>
  <si>
    <t>BLUMY-PHA</t>
  </si>
  <si>
    <t>BORŮVKY-PHA</t>
  </si>
  <si>
    <t>BRAMBORY BATÁTY-PHA</t>
  </si>
  <si>
    <t>ZELENINA-PHA</t>
  </si>
  <si>
    <t>BRAMBORY GRENAILLE-PHA</t>
  </si>
  <si>
    <t>BRAMBORY KONZUMNÍ POZDNÍ PRANÉ-PHA</t>
  </si>
  <si>
    <t>BRAMBORY KONZUMNÍ POZDNÍ NEPRANÉ-PHA</t>
  </si>
  <si>
    <t>BROKOLICE-PHA</t>
  </si>
  <si>
    <t>BROSKVE-PHA</t>
  </si>
  <si>
    <t>BYLINKY BAZALKA-PHA</t>
  </si>
  <si>
    <t>BYLINY-PHA</t>
  </si>
  <si>
    <t>BYLINKY MÁTA-PHA</t>
  </si>
  <si>
    <t>BYLINKY ROZMARÝN-PHA</t>
  </si>
  <si>
    <t>BYLINKY TYMIÁN-PHA</t>
  </si>
  <si>
    <t>CELER PRANÝ-PHA</t>
  </si>
  <si>
    <t>CIBULE ČERVENÁ-PHA</t>
  </si>
  <si>
    <t>CIBULE JARNÍ LAHŮDKOVÁ-PHA</t>
  </si>
  <si>
    <t>CIBULE ŠALOTKA-PHA</t>
  </si>
  <si>
    <t>CIBULE ŽLUTÁ-PHA</t>
  </si>
  <si>
    <t>CITRON-PHA</t>
  </si>
  <si>
    <t>CUKETA-PHA</t>
  </si>
  <si>
    <t>ČEKANKA-PHA</t>
  </si>
  <si>
    <t>ČESNEK-PHA</t>
  </si>
  <si>
    <t>ČESNEK-VAKUOVANY-PHA</t>
  </si>
  <si>
    <t>DÝNĚ HOKAIDO-PHA</t>
  </si>
  <si>
    <t>DÝNĚ HOKAIDO-VAKUOVANA-PHA</t>
  </si>
  <si>
    <t>GRANÁTOVÉ JABLÍČKO-PHA</t>
  </si>
  <si>
    <t>HROZNO BÍLÉ-PHA</t>
  </si>
  <si>
    <t>HROZNO ČERVENÉ-PHA</t>
  </si>
  <si>
    <t>HRUŠKA ZELENÁ-PHA</t>
  </si>
  <si>
    <t>CHERRY RAJČATA KULATÁ-PHA</t>
  </si>
  <si>
    <t>CHŘEST ZELENÝ-PHA</t>
  </si>
  <si>
    <t>CHŘEST BÍLÝ-PHA</t>
  </si>
  <si>
    <t>JABLKA ČERVENÁ ČERVENÁ STŘEDNÍ-PHA</t>
  </si>
  <si>
    <t>JABLKA GOLDEN, GRANNY-PHA</t>
  </si>
  <si>
    <t>JAHODY-PHA</t>
  </si>
  <si>
    <t>KAPUSTA HLÁVKOVÁ-PHA</t>
  </si>
  <si>
    <t>KLÍČKY RŮZNÉ DRUHY-PHA</t>
  </si>
  <si>
    <t>KOPR ČERSTVÝ BYLINA-PHA</t>
  </si>
  <si>
    <t>KORIANDR BYLINA-PHA</t>
  </si>
  <si>
    <t>KVĚTÁK-PHA</t>
  </si>
  <si>
    <t>LIBEČEK-PHA</t>
  </si>
  <si>
    <t>LIMETA-PHA</t>
  </si>
  <si>
    <t>MANDARINKY-PHA</t>
  </si>
  <si>
    <t>MÁTA-PHA</t>
  </si>
  <si>
    <t>MELOUN KANTALUP-PHA</t>
  </si>
  <si>
    <t>MELOUN VODNÍ-PHA</t>
  </si>
  <si>
    <t>MELOUN ŽLUTÝ-PHA</t>
  </si>
  <si>
    <t>MRKEV PRANÁ-PHA</t>
  </si>
  <si>
    <t>NEKTARINKY-PHA</t>
  </si>
  <si>
    <t>OKURKA HADOVKA-PHA</t>
  </si>
  <si>
    <t>PAPRIKA BÍLÁ-PHA</t>
  </si>
  <si>
    <t>PAPRIKA ČERVENÁ-PHA</t>
  </si>
  <si>
    <t>PAPRIKA KAPIE-PHA</t>
  </si>
  <si>
    <t>PAPRIKA ZELENÁ-PHA</t>
  </si>
  <si>
    <t>PAPRIKA ŽLUTÁ-PHA</t>
  </si>
  <si>
    <t>PAŽITKA BYLINA-PHA</t>
  </si>
  <si>
    <t>PETRŽEL KOŘEN-PHA</t>
  </si>
  <si>
    <t>PETRŽEL NAŤ HLADKOLISTÁ-PHA</t>
  </si>
  <si>
    <t>PETRŽEL NAŤ KUČERAVÁ-PHA</t>
  </si>
  <si>
    <t>PHYSALIS-PHA</t>
  </si>
  <si>
    <t>POMERANČ STŘEDNÍ-PHA</t>
  </si>
  <si>
    <t>POREK-PHA</t>
  </si>
  <si>
    <t>RAJČE VOLNÉ-PHA</t>
  </si>
  <si>
    <t>RUKOLA-PHA</t>
  </si>
  <si>
    <t>ŘEDKEV BÍLÁ-PHA</t>
  </si>
  <si>
    <t>ŘEDKVIČKY SVAZEK-PHA</t>
  </si>
  <si>
    <t>ŘEPA VAKUOVANÁ 5KG-PHA</t>
  </si>
  <si>
    <t>ŘEPA VAKUOVANÁ 3KG-PHA</t>
  </si>
  <si>
    <t>ŘEPA ČERVENÁ-PHA</t>
  </si>
  <si>
    <t>SALÁT FRIESEL-PHA</t>
  </si>
  <si>
    <t>SALÁT LEDOVÝ-PHA</t>
  </si>
  <si>
    <t>SALÁT LOLO BIONDO A ROSSO-PHA</t>
  </si>
  <si>
    <t>SALÁT POLNÍČEK-PHA</t>
  </si>
  <si>
    <t>ŠVESTKY-PHA</t>
  </si>
  <si>
    <t>VÝHONKY ŘEPOVÉ-PHA</t>
  </si>
  <si>
    <t>VÝHONKY ČESNEKOVÉ-PHA</t>
  </si>
  <si>
    <t>ZÁZVOR-PHA</t>
  </si>
  <si>
    <t>ZELÍ BÍLÉ HLÁVKOVÉ-PHA</t>
  </si>
  <si>
    <t>ZELÍ BÍLÉ KRÁJENÉ NUDLE-PHA</t>
  </si>
  <si>
    <t>ZELÍ ČERVENÉ HLÁVKOVÉ-PHA</t>
  </si>
  <si>
    <t>ZELÍ ČERVENÉ KRÁJENÉ NUDLE-PHA</t>
  </si>
  <si>
    <t>ZELÍ ČÍNSKÉ-PHA</t>
  </si>
  <si>
    <t>ŽAMPIONY HNĚDÉ-PHA</t>
  </si>
  <si>
    <t>ŽAMPIONY BÍLÉ KRÁJENÉ-PHA</t>
  </si>
  <si>
    <t>ŽAMPIONY CELÉ-PHA</t>
  </si>
  <si>
    <t>ŽAMPIONY PORTOBELLO-PHA</t>
  </si>
  <si>
    <t>zdravé, čisté, bez cizích látek, pachů a vlhkostii, uspokojivá zralost, umožňující pokračovat v procesu zrání, 1 třída jakosti</t>
  </si>
  <si>
    <t>zdravé, čisté, bez cizích látek, pachů a vlhkostii, uspokojivá zralost, umožňující pokračovat v procesu zrání, 1 třída jakosti, žlutomasé</t>
  </si>
  <si>
    <t>DPH</t>
  </si>
  <si>
    <t>JIDÁŠOVO UCHO SUŠENÉ 100g</t>
  </si>
  <si>
    <t>MAJORÁNKA DRHANÁ</t>
  </si>
  <si>
    <t>PEPŘ ZELENÝ V NÁLEVU 200g</t>
  </si>
  <si>
    <t xml:space="preserve">Balení se může lišit v rozsahu 5% </t>
  </si>
  <si>
    <t>AMERICKÉ BRAMBORY 760g</t>
  </si>
  <si>
    <t>ASADO 500g</t>
  </si>
  <si>
    <t>BARBECUE 500g</t>
  </si>
  <si>
    <t>BAZALKA DRCENÁ 250g</t>
  </si>
  <si>
    <t>BOBKOVÝ LIST CELÝ 250g</t>
  </si>
  <si>
    <t>ČÍNSKÉ KOŘENÍ 500g</t>
  </si>
  <si>
    <t>ČUBRICA 500g</t>
  </si>
  <si>
    <t>ĎÁBELSKÉ KOŘENÍ 500g</t>
  </si>
  <si>
    <t>GRILOVACÍ KOŘENÍ NEOSTRÉ 500g</t>
  </si>
  <si>
    <t>GYROS 500g</t>
  </si>
  <si>
    <t>CHILLI MLETÉ 500g</t>
  </si>
  <si>
    <t>5 měsíců</t>
  </si>
  <si>
    <t>ITALSKÁ BYLINNÁ SMĚS ČL 250g</t>
  </si>
  <si>
    <t>KARÍ MADRAS ČL 500g</t>
  </si>
  <si>
    <t>KMÍN CELÝ 500g</t>
  </si>
  <si>
    <t>KMÍN DRCENÝ 500g</t>
  </si>
  <si>
    <t>KURKUMA MLETÁ 500g</t>
  </si>
  <si>
    <t>KUŘE ČL 300g</t>
  </si>
  <si>
    <t>MAJORÁNKA DRHANÁ 150g</t>
  </si>
  <si>
    <t>MAJORÁNKA DRHANÁ XXL 500g</t>
  </si>
  <si>
    <t>MLETÁ MASA ČL 500g</t>
  </si>
  <si>
    <t>MUŠKÁTOVÝ KVĚT MLETÝ 100g</t>
  </si>
  <si>
    <t>MUŠKÁTOVÝ OŘECH CELÝ 100g</t>
  </si>
  <si>
    <t>NOVÉ KOŘENÍ CELÉ 500g</t>
  </si>
  <si>
    <t>OREGÁNO DRCENÉ 150g</t>
  </si>
  <si>
    <t>PAPRIKA MLETÁ SLADKÁ španělský typ 500g</t>
  </si>
  <si>
    <t>PAPRIKA ZAUZENÁ 500g</t>
  </si>
  <si>
    <t>PEPŘ BÍLÝ MLETÝ 500g</t>
  </si>
  <si>
    <t>PEPŘ ČERNÝ CELÝ 500g</t>
  </si>
  <si>
    <t>PEPŘ ČERNÝ MLETÝ 500g</t>
  </si>
  <si>
    <t>PROVENSÁLSKÉ KOŘENÍ ČL 250g</t>
  </si>
  <si>
    <t>RYBY ČL 220g</t>
  </si>
  <si>
    <t>SEZAMOVÉ SEMÍNKO BÍLÉ 500g</t>
  </si>
  <si>
    <t>SEZAMOVÉ SEMÍNKO ČERNÉ 500g</t>
  </si>
  <si>
    <t>SKOŘICE MLETÁ 500g</t>
  </si>
  <si>
    <t>STEAK ČL 500g</t>
  </si>
  <si>
    <t>SV.HUBERT MLETÝ 190g</t>
  </si>
  <si>
    <t>SV.HUBERT MLETÝ 500g</t>
  </si>
  <si>
    <t>TANDOORI MASÁLA GURMEKO 500g</t>
  </si>
  <si>
    <t>TYMIÁN DRCENÝ 250g</t>
  </si>
  <si>
    <t>ZAZIKY 500g</t>
  </si>
  <si>
    <t>PEPŘ ČTYŘBAREVNÝ CELÝ ČL 500g</t>
  </si>
  <si>
    <t>SLADKÁ CHILLI OMÁČKA NA KUŘE 4300ml</t>
  </si>
  <si>
    <t>KMÍN ŘÍMSKÝ MLETÝ cumin 500g</t>
  </si>
  <si>
    <t>1 x týdně v čase 6:00 - 10:00 - napište vyhovující den v týdnu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</si>
</sst>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0&quot; kg&quot;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indexed="8"/>
      <name val="Calibri"/>
    </font>
    <font>
      <b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name val="Calibri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164" fontId="0" fillId="2" borderId="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0" fillId="0" borderId="0" xfId="0" applyFont="1" applyAlignment="1">
      <alignment horizontal="left"/>
    </xf>
    <xf numFmtId="0" fontId="1" fillId="4" borderId="2" xfId="0" applyFont="1" applyFill="1" applyBorder="1" applyAlignment="1">
      <alignment vertical="center" wrapText="1"/>
    </xf>
    <xf numFmtId="0" fontId="2" fillId="4" borderId="2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vertical="center"/>
    </xf>
    <xf numFmtId="0" fontId="0" fillId="4" borderId="2" xfId="0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64" fontId="0" fillId="0" borderId="7" xfId="0" applyNumberFormat="1" applyBorder="1" applyAlignment="1">
      <alignment horizontal="center" vertical="center"/>
    </xf>
    <xf numFmtId="0" fontId="0" fillId="5" borderId="2" xfId="0" applyFill="1" applyBorder="1" applyAlignment="1">
      <alignment vertical="center" wrapText="1"/>
    </xf>
    <xf numFmtId="165" fontId="0" fillId="3" borderId="2" xfId="0" applyNumberFormat="1" applyFill="1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165" fontId="0" fillId="0" borderId="2" xfId="0" applyNumberFormat="1" applyBorder="1" applyAlignment="1">
      <alignment horizontal="center" vertical="center"/>
    </xf>
    <xf numFmtId="3" fontId="0" fillId="2" borderId="4" xfId="0" applyNumberFormat="1" applyFill="1" applyBorder="1" applyAlignment="1">
      <alignment horizontal="center"/>
    </xf>
    <xf numFmtId="0" fontId="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6" fillId="0" borderId="0" xfId="0" applyFont="1" applyFill="1" applyBorder="1" applyProtection="1"/>
    <xf numFmtId="0" fontId="7" fillId="0" borderId="0" xfId="0" applyFont="1" applyFill="1" applyBorder="1" applyProtection="1"/>
    <xf numFmtId="0" fontId="0" fillId="0" borderId="0" xfId="0" applyFill="1" applyBorder="1" applyProtection="1"/>
    <xf numFmtId="0" fontId="0" fillId="0" borderId="0" xfId="0" applyBorder="1"/>
    <xf numFmtId="0" fontId="9" fillId="2" borderId="1" xfId="0" applyFont="1" applyFill="1" applyBorder="1" applyAlignment="1">
      <alignment horizontal="center" vertical="center" wrapText="1"/>
    </xf>
    <xf numFmtId="9" fontId="0" fillId="3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65" fontId="10" fillId="3" borderId="2" xfId="0" applyNumberFormat="1" applyFont="1" applyFill="1" applyBorder="1" applyAlignment="1">
      <alignment horizontal="center" vertical="center" wrapText="1"/>
    </xf>
    <xf numFmtId="9" fontId="11" fillId="2" borderId="4" xfId="0" applyNumberFormat="1" applyFont="1" applyFill="1" applyBorder="1" applyAlignment="1">
      <alignment horizontal="center"/>
    </xf>
    <xf numFmtId="3" fontId="0" fillId="0" borderId="2" xfId="0" applyNumberFormat="1" applyBorder="1" applyAlignment="1">
      <alignment horizontal="center" vertical="top"/>
    </xf>
    <xf numFmtId="0" fontId="1" fillId="2" borderId="2" xfId="0" applyFont="1" applyFill="1" applyBorder="1" applyAlignment="1">
      <alignment vertical="center"/>
    </xf>
    <xf numFmtId="49" fontId="0" fillId="0" borderId="2" xfId="0" applyNumberFormat="1" applyBorder="1" applyAlignment="1">
      <alignment vertical="center"/>
    </xf>
    <xf numFmtId="49" fontId="0" fillId="0" borderId="8" xfId="0" applyNumberFormat="1" applyBorder="1" applyAlignment="1">
      <alignment vertical="center"/>
    </xf>
    <xf numFmtId="0" fontId="0" fillId="2" borderId="6" xfId="0" applyFill="1" applyBorder="1" applyAlignment="1">
      <alignment vertical="center"/>
    </xf>
  </cellXfs>
  <cellStyles count="2">
    <cellStyle name="Normální" xfId="0" builtinId="0"/>
    <cellStyle name="Procenta" xfId="1" builtinId="5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#,##0.00\ &quot;Kč&quot;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numFmt numFmtId="164" formatCode="#,##0.00\ &quot;Kč&quot;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4" formatCode="#,##0.00\ &quot;Kč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6" formatCode="0&quot; dní&quot;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3" formatCode="#,##0"/>
      <fill>
        <patternFill patternType="none">
          <fgColor indexed="64"/>
          <bgColor indexed="65"/>
        </patternFill>
      </fill>
      <alignment horizontal="center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&quot; kg&quot;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numFmt numFmtId="165" formatCode="0&quot; kg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solid">
          <fgColor indexed="64"/>
          <bgColor theme="0" tint="-0.14999847407452621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solid">
          <fgColor indexed="64"/>
          <bgColor theme="0" tint="-0.1499984740745262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fill>
        <patternFill>
          <fgColor indexed="64"/>
          <bgColor theme="0" tint="-0.14999847407452621"/>
        </patternFill>
      </fill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0" tint="-0.14999847407452621"/>
        </patternFill>
      </fill>
      <alignment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pecivo" displayName="pecivo" ref="A4:K53" totalsRowCount="1" headerRowDxfId="26" totalsRowDxfId="23" headerRowBorderDxfId="25" tableBorderDxfId="24" totalsRowBorderDxfId="22">
  <autoFilter ref="A4:K5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PČ" totalsRowLabel="Celkem" dataDxfId="21" totalsRowDxfId="20"/>
    <tableColumn id="2" name="Název" dataDxfId="19" totalsRowDxfId="18"/>
    <tableColumn id="4" name="Specifikace" dataDxfId="17" totalsRowDxfId="16"/>
    <tableColumn id="11" name="balení" dataDxfId="15" totalsRowDxfId="14"/>
    <tableColumn id="5" name="Přesné označení nabízeného produktu, u kusů váha jednoho kusu a cena za kus**" dataDxfId="13" totalsRowDxfId="12"/>
    <tableColumn id="6" name="MJ" dataDxfId="11" totalsRowDxfId="10"/>
    <tableColumn id="7" name="Množství" dataDxfId="9" totalsRowDxfId="8"/>
    <tableColumn id="8" name="Minimální trvanlivost" dataDxfId="7" totalsRowDxfId="6"/>
    <tableColumn id="9" name="Cena za MJ bez DPH ***" dataDxfId="5" totalsRowDxfId="4"/>
    <tableColumn id="10" name="Cena celkem ****" totalsRowFunction="sum" dataDxfId="3" totalsRowDxfId="2">
      <calculatedColumnFormula>G5*I5</calculatedColumnFormula>
    </tableColumn>
    <tableColumn id="3" name="DPH" dataDxfId="1" totalsRowDxfId="0" dataCellStyle="Procenta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55"/>
  <sheetViews>
    <sheetView showGridLines="0" tabSelected="1" zoomScale="84" zoomScaleNormal="84" workbookViewId="0">
      <selection activeCell="C4" sqref="C4"/>
    </sheetView>
  </sheetViews>
  <sheetFormatPr defaultRowHeight="15" x14ac:dyDescent="0.25"/>
  <cols>
    <col min="1" max="1" width="6.7109375" style="10" customWidth="1"/>
    <col min="2" max="2" width="46.28515625" style="5" customWidth="1"/>
    <col min="3" max="3" width="72.7109375" customWidth="1"/>
    <col min="4" max="4" width="14.5703125" customWidth="1"/>
    <col min="5" max="5" width="38.85546875" style="10" customWidth="1"/>
    <col min="6" max="6" width="16.5703125" customWidth="1"/>
    <col min="7" max="7" width="11.28515625" customWidth="1"/>
    <col min="8" max="8" width="24" customWidth="1"/>
    <col min="9" max="9" width="15.5703125" style="10" customWidth="1"/>
    <col min="10" max="10" width="15.42578125" customWidth="1"/>
    <col min="11" max="11" width="15.5703125" style="10" customWidth="1"/>
  </cols>
  <sheetData>
    <row r="1" spans="1:11" s="1" customFormat="1" ht="24" customHeight="1" x14ac:dyDescent="0.25">
      <c r="B1" s="13" t="s">
        <v>8</v>
      </c>
      <c r="C1" s="14" t="s">
        <v>10</v>
      </c>
      <c r="K1" s="37"/>
    </row>
    <row r="2" spans="1:11" s="1" customFormat="1" ht="24" customHeight="1" x14ac:dyDescent="0.25">
      <c r="B2" s="13" t="s">
        <v>9</v>
      </c>
      <c r="C2" s="14"/>
      <c r="K2" s="37"/>
    </row>
    <row r="3" spans="1:11" ht="26.25" customHeight="1" x14ac:dyDescent="0.25">
      <c r="B3" s="15" t="s">
        <v>11</v>
      </c>
      <c r="C3" s="16" t="s">
        <v>295</v>
      </c>
    </row>
    <row r="4" spans="1:11" ht="46.5" customHeight="1" x14ac:dyDescent="0.25">
      <c r="A4" s="17" t="s">
        <v>12</v>
      </c>
      <c r="B4" s="41" t="s">
        <v>0</v>
      </c>
      <c r="C4" s="18" t="s">
        <v>1</v>
      </c>
      <c r="D4" s="18" t="s">
        <v>13</v>
      </c>
      <c r="E4" s="18" t="s">
        <v>14</v>
      </c>
      <c r="F4" s="18" t="s">
        <v>2</v>
      </c>
      <c r="G4" s="18" t="s">
        <v>3</v>
      </c>
      <c r="H4" s="18" t="s">
        <v>15</v>
      </c>
      <c r="I4" s="18" t="s">
        <v>16</v>
      </c>
      <c r="J4" s="19" t="s">
        <v>17</v>
      </c>
      <c r="K4" s="35" t="s">
        <v>246</v>
      </c>
    </row>
    <row r="5" spans="1:11" ht="24.95" customHeight="1" x14ac:dyDescent="0.25">
      <c r="A5" s="2">
        <v>1</v>
      </c>
      <c r="B5" s="42" t="s">
        <v>251</v>
      </c>
      <c r="C5" s="21" t="s">
        <v>250</v>
      </c>
      <c r="D5" s="23" t="s">
        <v>20</v>
      </c>
      <c r="E5" s="22"/>
      <c r="F5" s="3" t="s">
        <v>21</v>
      </c>
      <c r="G5" s="40">
        <v>5</v>
      </c>
      <c r="H5" s="3" t="s">
        <v>262</v>
      </c>
      <c r="I5" s="4"/>
      <c r="J5" s="20">
        <f t="shared" ref="J5:J52" si="0">G5*I5</f>
        <v>0</v>
      </c>
      <c r="K5" s="36"/>
    </row>
    <row r="6" spans="1:11" ht="24.95" customHeight="1" x14ac:dyDescent="0.25">
      <c r="A6" s="2">
        <v>2</v>
      </c>
      <c r="B6" s="42" t="s">
        <v>252</v>
      </c>
      <c r="C6" s="21" t="s">
        <v>250</v>
      </c>
      <c r="D6" s="24" t="s">
        <v>20</v>
      </c>
      <c r="E6" s="22"/>
      <c r="F6" s="3" t="s">
        <v>21</v>
      </c>
      <c r="G6" s="40">
        <v>5</v>
      </c>
      <c r="H6" s="3" t="s">
        <v>262</v>
      </c>
      <c r="I6" s="4"/>
      <c r="J6" s="20">
        <f t="shared" si="0"/>
        <v>0</v>
      </c>
      <c r="K6" s="36"/>
    </row>
    <row r="7" spans="1:11" ht="24.95" customHeight="1" x14ac:dyDescent="0.25">
      <c r="A7" s="2">
        <v>3</v>
      </c>
      <c r="B7" s="42" t="s">
        <v>253</v>
      </c>
      <c r="C7" s="21" t="s">
        <v>250</v>
      </c>
      <c r="D7" s="23" t="s">
        <v>20</v>
      </c>
      <c r="E7" s="22"/>
      <c r="F7" s="3" t="s">
        <v>21</v>
      </c>
      <c r="G7" s="40">
        <v>5</v>
      </c>
      <c r="H7" s="3" t="s">
        <v>262</v>
      </c>
      <c r="I7" s="4"/>
      <c r="J7" s="20">
        <f t="shared" si="0"/>
        <v>0</v>
      </c>
      <c r="K7" s="36"/>
    </row>
    <row r="8" spans="1:11" ht="24.95" customHeight="1" x14ac:dyDescent="0.25">
      <c r="A8" s="2">
        <v>4</v>
      </c>
      <c r="B8" s="42" t="s">
        <v>254</v>
      </c>
      <c r="C8" s="21" t="s">
        <v>250</v>
      </c>
      <c r="D8" s="24" t="s">
        <v>20</v>
      </c>
      <c r="E8" s="22"/>
      <c r="F8" s="3" t="s">
        <v>21</v>
      </c>
      <c r="G8" s="40">
        <v>5</v>
      </c>
      <c r="H8" s="3" t="s">
        <v>262</v>
      </c>
      <c r="I8" s="4"/>
      <c r="J8" s="20">
        <f t="shared" si="0"/>
        <v>0</v>
      </c>
      <c r="K8" s="36"/>
    </row>
    <row r="9" spans="1:11" ht="24.95" customHeight="1" x14ac:dyDescent="0.25">
      <c r="A9" s="2">
        <v>5</v>
      </c>
      <c r="B9" s="42" t="s">
        <v>255</v>
      </c>
      <c r="C9" s="21" t="s">
        <v>250</v>
      </c>
      <c r="D9" s="23" t="s">
        <v>20</v>
      </c>
      <c r="E9" s="22"/>
      <c r="F9" s="3" t="s">
        <v>21</v>
      </c>
      <c r="G9" s="40">
        <v>5</v>
      </c>
      <c r="H9" s="3" t="s">
        <v>262</v>
      </c>
      <c r="I9" s="4"/>
      <c r="J9" s="20">
        <f t="shared" si="0"/>
        <v>0</v>
      </c>
      <c r="K9" s="36"/>
    </row>
    <row r="10" spans="1:11" ht="24.95" customHeight="1" x14ac:dyDescent="0.25">
      <c r="A10" s="2">
        <v>6</v>
      </c>
      <c r="B10" s="42" t="s">
        <v>256</v>
      </c>
      <c r="C10" s="21" t="s">
        <v>250</v>
      </c>
      <c r="D10" s="24" t="s">
        <v>20</v>
      </c>
      <c r="E10" s="22"/>
      <c r="F10" s="3" t="s">
        <v>21</v>
      </c>
      <c r="G10" s="40">
        <v>10</v>
      </c>
      <c r="H10" s="3" t="s">
        <v>262</v>
      </c>
      <c r="I10" s="4"/>
      <c r="J10" s="20">
        <f t="shared" si="0"/>
        <v>0</v>
      </c>
      <c r="K10" s="36"/>
    </row>
    <row r="11" spans="1:11" ht="24.95" customHeight="1" x14ac:dyDescent="0.25">
      <c r="A11" s="2">
        <v>7</v>
      </c>
      <c r="B11" s="42" t="s">
        <v>257</v>
      </c>
      <c r="C11" s="21" t="s">
        <v>250</v>
      </c>
      <c r="D11" s="23" t="s">
        <v>20</v>
      </c>
      <c r="E11" s="22"/>
      <c r="F11" s="3" t="s">
        <v>21</v>
      </c>
      <c r="G11" s="40">
        <v>5</v>
      </c>
      <c r="H11" s="3" t="s">
        <v>262</v>
      </c>
      <c r="I11" s="4"/>
      <c r="J11" s="20">
        <f t="shared" si="0"/>
        <v>0</v>
      </c>
      <c r="K11" s="36"/>
    </row>
    <row r="12" spans="1:11" s="5" customFormat="1" ht="24.95" customHeight="1" x14ac:dyDescent="0.25">
      <c r="A12" s="2">
        <v>8</v>
      </c>
      <c r="B12" s="42" t="s">
        <v>258</v>
      </c>
      <c r="C12" s="21" t="s">
        <v>250</v>
      </c>
      <c r="D12" s="24" t="s">
        <v>20</v>
      </c>
      <c r="E12" s="22"/>
      <c r="F12" s="3" t="s">
        <v>21</v>
      </c>
      <c r="G12" s="40">
        <v>5</v>
      </c>
      <c r="H12" s="3" t="s">
        <v>262</v>
      </c>
      <c r="I12" s="4"/>
      <c r="J12" s="20">
        <f t="shared" si="0"/>
        <v>0</v>
      </c>
      <c r="K12" s="36"/>
    </row>
    <row r="13" spans="1:11" ht="24.95" customHeight="1" x14ac:dyDescent="0.25">
      <c r="A13" s="2">
        <v>9</v>
      </c>
      <c r="B13" s="42" t="s">
        <v>259</v>
      </c>
      <c r="C13" s="21" t="s">
        <v>250</v>
      </c>
      <c r="D13" s="23" t="s">
        <v>20</v>
      </c>
      <c r="E13" s="22"/>
      <c r="F13" s="3" t="s">
        <v>21</v>
      </c>
      <c r="G13" s="40">
        <v>30</v>
      </c>
      <c r="H13" s="3" t="s">
        <v>262</v>
      </c>
      <c r="I13" s="4"/>
      <c r="J13" s="20">
        <f t="shared" si="0"/>
        <v>0</v>
      </c>
      <c r="K13" s="36"/>
    </row>
    <row r="14" spans="1:11" ht="24.95" customHeight="1" x14ac:dyDescent="0.25">
      <c r="A14" s="2">
        <v>10</v>
      </c>
      <c r="B14" s="42" t="s">
        <v>260</v>
      </c>
      <c r="C14" s="21" t="s">
        <v>250</v>
      </c>
      <c r="D14" s="24" t="s">
        <v>20</v>
      </c>
      <c r="E14" s="22"/>
      <c r="F14" s="3" t="s">
        <v>21</v>
      </c>
      <c r="G14" s="40">
        <v>10</v>
      </c>
      <c r="H14" s="3" t="s">
        <v>262</v>
      </c>
      <c r="I14" s="4"/>
      <c r="J14" s="20">
        <f t="shared" si="0"/>
        <v>0</v>
      </c>
      <c r="K14" s="36"/>
    </row>
    <row r="15" spans="1:11" ht="24.95" customHeight="1" x14ac:dyDescent="0.25">
      <c r="A15" s="2">
        <v>11</v>
      </c>
      <c r="B15" s="42" t="s">
        <v>261</v>
      </c>
      <c r="C15" s="21" t="s">
        <v>250</v>
      </c>
      <c r="D15" s="23" t="s">
        <v>20</v>
      </c>
      <c r="E15" s="22"/>
      <c r="F15" s="3" t="s">
        <v>21</v>
      </c>
      <c r="G15" s="40">
        <v>5</v>
      </c>
      <c r="H15" s="3" t="s">
        <v>262</v>
      </c>
      <c r="I15" s="4"/>
      <c r="J15" s="20">
        <f t="shared" si="0"/>
        <v>0</v>
      </c>
      <c r="K15" s="36"/>
    </row>
    <row r="16" spans="1:11" ht="24.95" customHeight="1" x14ac:dyDescent="0.25">
      <c r="A16" s="2">
        <v>12</v>
      </c>
      <c r="B16" s="42" t="s">
        <v>261</v>
      </c>
      <c r="C16" s="21" t="s">
        <v>250</v>
      </c>
      <c r="D16" s="24" t="s">
        <v>20</v>
      </c>
      <c r="E16" s="22"/>
      <c r="F16" s="3" t="s">
        <v>21</v>
      </c>
      <c r="G16" s="40">
        <v>5</v>
      </c>
      <c r="H16" s="3" t="s">
        <v>262</v>
      </c>
      <c r="I16" s="4"/>
      <c r="J16" s="20">
        <f t="shared" si="0"/>
        <v>0</v>
      </c>
      <c r="K16" s="36"/>
    </row>
    <row r="17" spans="1:11" ht="24.95" customHeight="1" x14ac:dyDescent="0.25">
      <c r="A17" s="2">
        <v>13</v>
      </c>
      <c r="B17" s="42" t="s">
        <v>263</v>
      </c>
      <c r="C17" s="21" t="s">
        <v>250</v>
      </c>
      <c r="D17" s="23" t="s">
        <v>20</v>
      </c>
      <c r="E17" s="22"/>
      <c r="F17" s="3" t="s">
        <v>21</v>
      </c>
      <c r="G17" s="40">
        <v>5</v>
      </c>
      <c r="H17" s="3" t="s">
        <v>262</v>
      </c>
      <c r="I17" s="4"/>
      <c r="J17" s="20">
        <f t="shared" si="0"/>
        <v>0</v>
      </c>
      <c r="K17" s="36"/>
    </row>
    <row r="18" spans="1:11" ht="24.95" customHeight="1" x14ac:dyDescent="0.25">
      <c r="A18" s="2">
        <v>14</v>
      </c>
      <c r="B18" s="42" t="s">
        <v>247</v>
      </c>
      <c r="C18" s="21" t="s">
        <v>250</v>
      </c>
      <c r="D18" s="24" t="s">
        <v>20</v>
      </c>
      <c r="E18" s="22"/>
      <c r="F18" s="3" t="s">
        <v>21</v>
      </c>
      <c r="G18" s="40">
        <v>10</v>
      </c>
      <c r="H18" s="3" t="s">
        <v>262</v>
      </c>
      <c r="I18" s="4"/>
      <c r="J18" s="20">
        <f t="shared" si="0"/>
        <v>0</v>
      </c>
      <c r="K18" s="36"/>
    </row>
    <row r="19" spans="1:11" ht="24.95" customHeight="1" x14ac:dyDescent="0.25">
      <c r="A19" s="2">
        <v>15</v>
      </c>
      <c r="B19" s="42" t="s">
        <v>264</v>
      </c>
      <c r="C19" s="21" t="s">
        <v>250</v>
      </c>
      <c r="D19" s="23" t="s">
        <v>20</v>
      </c>
      <c r="E19" s="22"/>
      <c r="F19" s="3" t="s">
        <v>21</v>
      </c>
      <c r="G19" s="40">
        <v>5</v>
      </c>
      <c r="H19" s="3" t="s">
        <v>262</v>
      </c>
      <c r="I19" s="4"/>
      <c r="J19" s="20">
        <f t="shared" si="0"/>
        <v>0</v>
      </c>
      <c r="K19" s="36"/>
    </row>
    <row r="20" spans="1:11" ht="24.95" customHeight="1" x14ac:dyDescent="0.25">
      <c r="A20" s="2">
        <v>16</v>
      </c>
      <c r="B20" s="42" t="s">
        <v>265</v>
      </c>
      <c r="C20" s="21" t="s">
        <v>250</v>
      </c>
      <c r="D20" s="24" t="s">
        <v>20</v>
      </c>
      <c r="E20" s="22"/>
      <c r="F20" s="3" t="s">
        <v>21</v>
      </c>
      <c r="G20" s="40">
        <v>10</v>
      </c>
      <c r="H20" s="3" t="s">
        <v>262</v>
      </c>
      <c r="I20" s="4"/>
      <c r="J20" s="20">
        <f t="shared" si="0"/>
        <v>0</v>
      </c>
      <c r="K20" s="36"/>
    </row>
    <row r="21" spans="1:11" ht="24.95" customHeight="1" x14ac:dyDescent="0.25">
      <c r="A21" s="2">
        <v>17</v>
      </c>
      <c r="B21" s="42" t="s">
        <v>266</v>
      </c>
      <c r="C21" s="21" t="s">
        <v>250</v>
      </c>
      <c r="D21" s="23" t="s">
        <v>20</v>
      </c>
      <c r="E21" s="22"/>
      <c r="F21" s="3" t="s">
        <v>21</v>
      </c>
      <c r="G21" s="40">
        <v>5</v>
      </c>
      <c r="H21" s="3" t="s">
        <v>262</v>
      </c>
      <c r="I21" s="4"/>
      <c r="J21" s="20">
        <f t="shared" si="0"/>
        <v>0</v>
      </c>
      <c r="K21" s="36"/>
    </row>
    <row r="22" spans="1:11" ht="24.95" customHeight="1" x14ac:dyDescent="0.25">
      <c r="A22" s="2">
        <v>18</v>
      </c>
      <c r="B22" s="42" t="s">
        <v>294</v>
      </c>
      <c r="C22" s="21" t="s">
        <v>250</v>
      </c>
      <c r="D22" s="24" t="s">
        <v>20</v>
      </c>
      <c r="E22" s="22"/>
      <c r="F22" s="3" t="s">
        <v>21</v>
      </c>
      <c r="G22" s="40">
        <v>5</v>
      </c>
      <c r="H22" s="3" t="s">
        <v>262</v>
      </c>
      <c r="I22" s="4"/>
      <c r="J22" s="20">
        <f t="shared" si="0"/>
        <v>0</v>
      </c>
      <c r="K22" s="36"/>
    </row>
    <row r="23" spans="1:11" ht="24.95" customHeight="1" x14ac:dyDescent="0.25">
      <c r="A23" s="2">
        <v>19</v>
      </c>
      <c r="B23" s="42" t="s">
        <v>267</v>
      </c>
      <c r="C23" s="21" t="s">
        <v>250</v>
      </c>
      <c r="D23" s="23" t="s">
        <v>20</v>
      </c>
      <c r="E23" s="22"/>
      <c r="F23" s="3" t="s">
        <v>21</v>
      </c>
      <c r="G23" s="40">
        <v>25</v>
      </c>
      <c r="H23" s="3" t="s">
        <v>262</v>
      </c>
      <c r="I23" s="4"/>
      <c r="J23" s="20">
        <f t="shared" si="0"/>
        <v>0</v>
      </c>
      <c r="K23" s="36"/>
    </row>
    <row r="24" spans="1:11" ht="24.95" customHeight="1" x14ac:dyDescent="0.25">
      <c r="A24" s="2">
        <v>20</v>
      </c>
      <c r="B24" s="42" t="s">
        <v>268</v>
      </c>
      <c r="C24" s="21" t="s">
        <v>250</v>
      </c>
      <c r="D24" s="24" t="s">
        <v>20</v>
      </c>
      <c r="E24" s="22"/>
      <c r="F24" s="3" t="s">
        <v>21</v>
      </c>
      <c r="G24" s="40">
        <v>5</v>
      </c>
      <c r="H24" s="3" t="s">
        <v>262</v>
      </c>
      <c r="I24" s="4"/>
      <c r="J24" s="20">
        <f t="shared" si="0"/>
        <v>0</v>
      </c>
      <c r="K24" s="36"/>
    </row>
    <row r="25" spans="1:11" ht="24.95" customHeight="1" x14ac:dyDescent="0.25">
      <c r="A25" s="2">
        <v>21</v>
      </c>
      <c r="B25" s="42" t="s">
        <v>248</v>
      </c>
      <c r="C25" s="21" t="s">
        <v>250</v>
      </c>
      <c r="D25" s="23" t="s">
        <v>20</v>
      </c>
      <c r="E25" s="22"/>
      <c r="F25" s="3" t="s">
        <v>21</v>
      </c>
      <c r="G25" s="40">
        <v>5</v>
      </c>
      <c r="H25" s="3" t="s">
        <v>262</v>
      </c>
      <c r="I25" s="4"/>
      <c r="J25" s="20">
        <f t="shared" si="0"/>
        <v>0</v>
      </c>
      <c r="K25" s="36"/>
    </row>
    <row r="26" spans="1:11" ht="24.95" customHeight="1" x14ac:dyDescent="0.25">
      <c r="A26" s="2">
        <v>22</v>
      </c>
      <c r="B26" s="42" t="s">
        <v>269</v>
      </c>
      <c r="C26" s="21" t="s">
        <v>250</v>
      </c>
      <c r="D26" s="24" t="s">
        <v>20</v>
      </c>
      <c r="E26" s="22"/>
      <c r="F26" s="3" t="s">
        <v>21</v>
      </c>
      <c r="G26" s="40">
        <v>5</v>
      </c>
      <c r="H26" s="3" t="s">
        <v>262</v>
      </c>
      <c r="I26" s="4"/>
      <c r="J26" s="20">
        <f t="shared" si="0"/>
        <v>0</v>
      </c>
      <c r="K26" s="36"/>
    </row>
    <row r="27" spans="1:11" ht="24.95" customHeight="1" x14ac:dyDescent="0.25">
      <c r="A27" s="2">
        <v>23</v>
      </c>
      <c r="B27" s="42" t="s">
        <v>270</v>
      </c>
      <c r="C27" s="21" t="s">
        <v>250</v>
      </c>
      <c r="D27" s="23" t="s">
        <v>20</v>
      </c>
      <c r="E27" s="22"/>
      <c r="F27" s="3" t="s">
        <v>21</v>
      </c>
      <c r="G27" s="40">
        <v>5</v>
      </c>
      <c r="H27" s="3" t="s">
        <v>262</v>
      </c>
      <c r="I27" s="4"/>
      <c r="J27" s="20">
        <f t="shared" si="0"/>
        <v>0</v>
      </c>
      <c r="K27" s="36"/>
    </row>
    <row r="28" spans="1:11" ht="24.95" customHeight="1" x14ac:dyDescent="0.25">
      <c r="A28" s="2">
        <v>24</v>
      </c>
      <c r="B28" s="42" t="s">
        <v>271</v>
      </c>
      <c r="C28" s="21" t="s">
        <v>250</v>
      </c>
      <c r="D28" s="24" t="s">
        <v>20</v>
      </c>
      <c r="E28" s="22"/>
      <c r="F28" s="3" t="s">
        <v>21</v>
      </c>
      <c r="G28" s="40">
        <v>5</v>
      </c>
      <c r="H28" s="3" t="s">
        <v>262</v>
      </c>
      <c r="I28" s="4"/>
      <c r="J28" s="20">
        <f t="shared" si="0"/>
        <v>0</v>
      </c>
      <c r="K28" s="36"/>
    </row>
    <row r="29" spans="1:11" ht="24.95" customHeight="1" x14ac:dyDescent="0.25">
      <c r="A29" s="2">
        <v>25</v>
      </c>
      <c r="B29" s="42" t="s">
        <v>272</v>
      </c>
      <c r="C29" s="21" t="s">
        <v>250</v>
      </c>
      <c r="D29" s="23" t="s">
        <v>20</v>
      </c>
      <c r="E29" s="22"/>
      <c r="F29" s="3" t="s">
        <v>21</v>
      </c>
      <c r="G29" s="40">
        <v>10</v>
      </c>
      <c r="H29" s="3" t="s">
        <v>262</v>
      </c>
      <c r="I29" s="4"/>
      <c r="J29" s="20">
        <f t="shared" si="0"/>
        <v>0</v>
      </c>
      <c r="K29" s="36"/>
    </row>
    <row r="30" spans="1:11" ht="24.95" customHeight="1" x14ac:dyDescent="0.25">
      <c r="A30" s="2">
        <v>26</v>
      </c>
      <c r="B30" s="42" t="s">
        <v>273</v>
      </c>
      <c r="C30" s="21" t="s">
        <v>250</v>
      </c>
      <c r="D30" s="24" t="s">
        <v>20</v>
      </c>
      <c r="E30" s="22"/>
      <c r="F30" s="3" t="s">
        <v>21</v>
      </c>
      <c r="G30" s="40">
        <v>5</v>
      </c>
      <c r="H30" s="3" t="s">
        <v>262</v>
      </c>
      <c r="I30" s="4"/>
      <c r="J30" s="20">
        <f t="shared" si="0"/>
        <v>0</v>
      </c>
      <c r="K30" s="36"/>
    </row>
    <row r="31" spans="1:11" ht="24.95" customHeight="1" x14ac:dyDescent="0.25">
      <c r="A31" s="2">
        <v>27</v>
      </c>
      <c r="B31" s="42" t="s">
        <v>274</v>
      </c>
      <c r="C31" s="21" t="s">
        <v>250</v>
      </c>
      <c r="D31" s="23" t="s">
        <v>20</v>
      </c>
      <c r="E31" s="22"/>
      <c r="F31" s="3" t="s">
        <v>21</v>
      </c>
      <c r="G31" s="40">
        <v>5</v>
      </c>
      <c r="H31" s="3" t="s">
        <v>262</v>
      </c>
      <c r="I31" s="4"/>
      <c r="J31" s="20">
        <f t="shared" si="0"/>
        <v>0</v>
      </c>
      <c r="K31" s="36"/>
    </row>
    <row r="32" spans="1:11" ht="24.95" customHeight="1" x14ac:dyDescent="0.25">
      <c r="A32" s="2">
        <v>28</v>
      </c>
      <c r="B32" s="42" t="s">
        <v>275</v>
      </c>
      <c r="C32" s="21" t="s">
        <v>250</v>
      </c>
      <c r="D32" s="24" t="s">
        <v>20</v>
      </c>
      <c r="E32" s="22"/>
      <c r="F32" s="3" t="s">
        <v>21</v>
      </c>
      <c r="G32" s="40">
        <v>25</v>
      </c>
      <c r="H32" s="3" t="s">
        <v>262</v>
      </c>
      <c r="I32" s="4"/>
      <c r="J32" s="20">
        <f t="shared" si="0"/>
        <v>0</v>
      </c>
      <c r="K32" s="36"/>
    </row>
    <row r="33" spans="1:11" ht="24.95" customHeight="1" x14ac:dyDescent="0.25">
      <c r="A33" s="2">
        <v>29</v>
      </c>
      <c r="B33" s="42" t="s">
        <v>276</v>
      </c>
      <c r="C33" s="21" t="s">
        <v>250</v>
      </c>
      <c r="D33" s="23" t="s">
        <v>20</v>
      </c>
      <c r="E33" s="22"/>
      <c r="F33" s="3" t="s">
        <v>21</v>
      </c>
      <c r="G33" s="40">
        <v>90</v>
      </c>
      <c r="H33" s="3" t="s">
        <v>262</v>
      </c>
      <c r="I33" s="4"/>
      <c r="J33" s="20">
        <f t="shared" si="0"/>
        <v>0</v>
      </c>
      <c r="K33" s="36"/>
    </row>
    <row r="34" spans="1:11" ht="24.95" customHeight="1" x14ac:dyDescent="0.25">
      <c r="A34" s="2">
        <v>30</v>
      </c>
      <c r="B34" s="42" t="s">
        <v>277</v>
      </c>
      <c r="C34" s="21" t="s">
        <v>250</v>
      </c>
      <c r="D34" s="24" t="s">
        <v>20</v>
      </c>
      <c r="E34" s="22"/>
      <c r="F34" s="3" t="s">
        <v>21</v>
      </c>
      <c r="G34" s="40">
        <v>5</v>
      </c>
      <c r="H34" s="3" t="s">
        <v>262</v>
      </c>
      <c r="I34" s="4"/>
      <c r="J34" s="20">
        <f t="shared" si="0"/>
        <v>0</v>
      </c>
      <c r="K34" s="36"/>
    </row>
    <row r="35" spans="1:11" ht="24.95" customHeight="1" x14ac:dyDescent="0.25">
      <c r="A35" s="2">
        <v>31</v>
      </c>
      <c r="B35" s="42" t="s">
        <v>278</v>
      </c>
      <c r="C35" s="21" t="s">
        <v>250</v>
      </c>
      <c r="D35" s="23" t="s">
        <v>20</v>
      </c>
      <c r="E35" s="22"/>
      <c r="F35" s="3" t="s">
        <v>21</v>
      </c>
      <c r="G35" s="40">
        <v>5</v>
      </c>
      <c r="H35" s="3" t="s">
        <v>262</v>
      </c>
      <c r="I35" s="4"/>
      <c r="J35" s="20">
        <f t="shared" si="0"/>
        <v>0</v>
      </c>
      <c r="K35" s="36"/>
    </row>
    <row r="36" spans="1:11" ht="24.95" customHeight="1" x14ac:dyDescent="0.25">
      <c r="A36" s="2">
        <v>32</v>
      </c>
      <c r="B36" s="42" t="s">
        <v>279</v>
      </c>
      <c r="C36" s="21" t="s">
        <v>250</v>
      </c>
      <c r="D36" s="24" t="s">
        <v>20</v>
      </c>
      <c r="E36" s="22"/>
      <c r="F36" s="3" t="s">
        <v>21</v>
      </c>
      <c r="G36" s="40">
        <v>10</v>
      </c>
      <c r="H36" s="3" t="s">
        <v>262</v>
      </c>
      <c r="I36" s="4"/>
      <c r="J36" s="20">
        <f t="shared" si="0"/>
        <v>0</v>
      </c>
      <c r="K36" s="36"/>
    </row>
    <row r="37" spans="1:11" ht="24.95" customHeight="1" x14ac:dyDescent="0.25">
      <c r="A37" s="2">
        <v>33</v>
      </c>
      <c r="B37" s="42" t="s">
        <v>280</v>
      </c>
      <c r="C37" s="21" t="s">
        <v>250</v>
      </c>
      <c r="D37" s="23" t="s">
        <v>20</v>
      </c>
      <c r="E37" s="22"/>
      <c r="F37" s="3" t="s">
        <v>21</v>
      </c>
      <c r="G37" s="40">
        <v>30</v>
      </c>
      <c r="H37" s="3" t="s">
        <v>262</v>
      </c>
      <c r="I37" s="4"/>
      <c r="J37" s="20">
        <f t="shared" si="0"/>
        <v>0</v>
      </c>
      <c r="K37" s="36"/>
    </row>
    <row r="38" spans="1:11" ht="24.95" customHeight="1" x14ac:dyDescent="0.25">
      <c r="A38" s="2">
        <v>34</v>
      </c>
      <c r="B38" s="42" t="s">
        <v>292</v>
      </c>
      <c r="C38" s="21" t="s">
        <v>250</v>
      </c>
      <c r="D38" s="24" t="s">
        <v>20</v>
      </c>
      <c r="E38" s="22"/>
      <c r="F38" s="3" t="s">
        <v>21</v>
      </c>
      <c r="G38" s="40">
        <v>5</v>
      </c>
      <c r="H38" s="3" t="s">
        <v>262</v>
      </c>
      <c r="I38" s="4"/>
      <c r="J38" s="20">
        <f t="shared" si="0"/>
        <v>0</v>
      </c>
      <c r="K38" s="36"/>
    </row>
    <row r="39" spans="1:11" ht="24.95" customHeight="1" x14ac:dyDescent="0.25">
      <c r="A39" s="2">
        <v>35</v>
      </c>
      <c r="B39" s="42" t="s">
        <v>249</v>
      </c>
      <c r="C39" s="21" t="s">
        <v>250</v>
      </c>
      <c r="D39" s="23" t="s">
        <v>20</v>
      </c>
      <c r="E39" s="22"/>
      <c r="F39" s="3" t="s">
        <v>21</v>
      </c>
      <c r="G39" s="40">
        <v>15</v>
      </c>
      <c r="H39" s="3" t="s">
        <v>262</v>
      </c>
      <c r="I39" s="4"/>
      <c r="J39" s="20">
        <f t="shared" si="0"/>
        <v>0</v>
      </c>
      <c r="K39" s="36"/>
    </row>
    <row r="40" spans="1:11" ht="24.95" customHeight="1" x14ac:dyDescent="0.25">
      <c r="A40" s="2">
        <v>36</v>
      </c>
      <c r="B40" s="42" t="s">
        <v>281</v>
      </c>
      <c r="C40" s="21" t="s">
        <v>250</v>
      </c>
      <c r="D40" s="24" t="s">
        <v>20</v>
      </c>
      <c r="E40" s="22"/>
      <c r="F40" s="3" t="s">
        <v>21</v>
      </c>
      <c r="G40" s="40">
        <v>10</v>
      </c>
      <c r="H40" s="3" t="s">
        <v>262</v>
      </c>
      <c r="I40" s="4"/>
      <c r="J40" s="20">
        <f t="shared" si="0"/>
        <v>0</v>
      </c>
      <c r="K40" s="36"/>
    </row>
    <row r="41" spans="1:11" ht="24.95" customHeight="1" x14ac:dyDescent="0.25">
      <c r="A41" s="2">
        <v>37</v>
      </c>
      <c r="B41" s="42" t="s">
        <v>282</v>
      </c>
      <c r="C41" s="21" t="s">
        <v>250</v>
      </c>
      <c r="D41" s="23" t="s">
        <v>20</v>
      </c>
      <c r="E41" s="22"/>
      <c r="F41" s="3" t="s">
        <v>21</v>
      </c>
      <c r="G41" s="40">
        <v>5</v>
      </c>
      <c r="H41" s="3" t="s">
        <v>262</v>
      </c>
      <c r="I41" s="4"/>
      <c r="J41" s="20">
        <f t="shared" si="0"/>
        <v>0</v>
      </c>
      <c r="K41" s="36"/>
    </row>
    <row r="42" spans="1:11" ht="24.95" customHeight="1" x14ac:dyDescent="0.25">
      <c r="A42" s="2">
        <v>38</v>
      </c>
      <c r="B42" s="42" t="s">
        <v>283</v>
      </c>
      <c r="C42" s="21" t="s">
        <v>250</v>
      </c>
      <c r="D42" s="24" t="s">
        <v>20</v>
      </c>
      <c r="E42" s="22"/>
      <c r="F42" s="3" t="s">
        <v>21</v>
      </c>
      <c r="G42" s="40">
        <v>10</v>
      </c>
      <c r="H42" s="3" t="s">
        <v>262</v>
      </c>
      <c r="I42" s="4"/>
      <c r="J42" s="20">
        <f t="shared" si="0"/>
        <v>0</v>
      </c>
      <c r="K42" s="36"/>
    </row>
    <row r="43" spans="1:11" ht="24.95" customHeight="1" thickBot="1" x14ac:dyDescent="0.3">
      <c r="A43" s="2">
        <v>39</v>
      </c>
      <c r="B43" s="43" t="s">
        <v>284</v>
      </c>
      <c r="C43" s="21" t="s">
        <v>250</v>
      </c>
      <c r="D43" s="23" t="s">
        <v>20</v>
      </c>
      <c r="E43" s="38"/>
      <c r="F43" s="3" t="s">
        <v>21</v>
      </c>
      <c r="G43" s="40">
        <v>5</v>
      </c>
      <c r="H43" s="3" t="s">
        <v>262</v>
      </c>
      <c r="I43" s="4"/>
      <c r="J43" s="20">
        <f t="shared" si="0"/>
        <v>0</v>
      </c>
      <c r="K43" s="36"/>
    </row>
    <row r="44" spans="1:11" ht="24.95" customHeight="1" thickTop="1" x14ac:dyDescent="0.25">
      <c r="A44" s="2">
        <v>40</v>
      </c>
      <c r="B44" s="42" t="s">
        <v>285</v>
      </c>
      <c r="C44" s="21" t="s">
        <v>250</v>
      </c>
      <c r="D44" s="24" t="s">
        <v>20</v>
      </c>
      <c r="E44" s="22"/>
      <c r="F44" s="3" t="s">
        <v>21</v>
      </c>
      <c r="G44" s="40">
        <v>5</v>
      </c>
      <c r="H44" s="3" t="s">
        <v>262</v>
      </c>
      <c r="I44" s="4"/>
      <c r="J44" s="20">
        <f t="shared" si="0"/>
        <v>0</v>
      </c>
      <c r="K44" s="36"/>
    </row>
    <row r="45" spans="1:11" ht="24.95" customHeight="1" x14ac:dyDescent="0.25">
      <c r="A45" s="2">
        <v>41</v>
      </c>
      <c r="B45" s="42" t="s">
        <v>293</v>
      </c>
      <c r="C45" s="21" t="s">
        <v>250</v>
      </c>
      <c r="D45" s="23" t="s">
        <v>20</v>
      </c>
      <c r="E45" s="22"/>
      <c r="F45" s="3" t="s">
        <v>21</v>
      </c>
      <c r="G45" s="40">
        <v>5</v>
      </c>
      <c r="H45" s="3" t="s">
        <v>262</v>
      </c>
      <c r="I45" s="4"/>
      <c r="J45" s="20">
        <f t="shared" si="0"/>
        <v>0</v>
      </c>
      <c r="K45" s="36"/>
    </row>
    <row r="46" spans="1:11" ht="24.95" customHeight="1" x14ac:dyDescent="0.25">
      <c r="A46" s="2">
        <v>42</v>
      </c>
      <c r="B46" s="42" t="s">
        <v>286</v>
      </c>
      <c r="C46" s="21" t="s">
        <v>250</v>
      </c>
      <c r="D46" s="24" t="s">
        <v>20</v>
      </c>
      <c r="E46" s="22"/>
      <c r="F46" s="3" t="s">
        <v>21</v>
      </c>
      <c r="G46" s="40">
        <v>15</v>
      </c>
      <c r="H46" s="3" t="s">
        <v>262</v>
      </c>
      <c r="I46" s="4"/>
      <c r="J46" s="20">
        <f t="shared" si="0"/>
        <v>0</v>
      </c>
      <c r="K46" s="36"/>
    </row>
    <row r="47" spans="1:11" ht="24.95" customHeight="1" x14ac:dyDescent="0.25">
      <c r="A47" s="2">
        <v>43</v>
      </c>
      <c r="B47" s="42" t="s">
        <v>287</v>
      </c>
      <c r="C47" s="21" t="s">
        <v>250</v>
      </c>
      <c r="D47" s="23" t="s">
        <v>20</v>
      </c>
      <c r="E47" s="22"/>
      <c r="F47" s="3" t="s">
        <v>21</v>
      </c>
      <c r="G47" s="40">
        <v>5</v>
      </c>
      <c r="H47" s="3" t="s">
        <v>262</v>
      </c>
      <c r="I47" s="4"/>
      <c r="J47" s="20">
        <f t="shared" si="0"/>
        <v>0</v>
      </c>
      <c r="K47" s="36"/>
    </row>
    <row r="48" spans="1:11" ht="24.95" customHeight="1" x14ac:dyDescent="0.25">
      <c r="A48" s="2">
        <v>44</v>
      </c>
      <c r="B48" s="42" t="s">
        <v>288</v>
      </c>
      <c r="C48" s="21" t="s">
        <v>250</v>
      </c>
      <c r="D48" s="24" t="s">
        <v>20</v>
      </c>
      <c r="E48" s="22"/>
      <c r="F48" s="3" t="s">
        <v>21</v>
      </c>
      <c r="G48" s="40">
        <v>5</v>
      </c>
      <c r="H48" s="3" t="s">
        <v>262</v>
      </c>
      <c r="I48" s="4"/>
      <c r="J48" s="20">
        <f t="shared" si="0"/>
        <v>0</v>
      </c>
      <c r="K48" s="36"/>
    </row>
    <row r="49" spans="1:11" ht="24.95" customHeight="1" x14ac:dyDescent="0.25">
      <c r="A49" s="2">
        <v>45</v>
      </c>
      <c r="B49" s="42" t="s">
        <v>289</v>
      </c>
      <c r="C49" s="21" t="s">
        <v>250</v>
      </c>
      <c r="D49" s="23" t="s">
        <v>20</v>
      </c>
      <c r="E49" s="22"/>
      <c r="F49" s="3" t="s">
        <v>21</v>
      </c>
      <c r="G49" s="40">
        <v>5</v>
      </c>
      <c r="H49" s="3" t="s">
        <v>262</v>
      </c>
      <c r="I49" s="4"/>
      <c r="J49" s="20">
        <f t="shared" si="0"/>
        <v>0</v>
      </c>
      <c r="K49" s="36"/>
    </row>
    <row r="50" spans="1:11" ht="24.95" customHeight="1" x14ac:dyDescent="0.25">
      <c r="A50" s="2">
        <v>46</v>
      </c>
      <c r="B50" s="42" t="s">
        <v>290</v>
      </c>
      <c r="C50" s="21" t="s">
        <v>250</v>
      </c>
      <c r="D50" s="24" t="s">
        <v>20</v>
      </c>
      <c r="E50" s="22"/>
      <c r="F50" s="3" t="s">
        <v>21</v>
      </c>
      <c r="G50" s="40">
        <v>5</v>
      </c>
      <c r="H50" s="3" t="s">
        <v>262</v>
      </c>
      <c r="I50" s="4"/>
      <c r="J50" s="20">
        <f t="shared" si="0"/>
        <v>0</v>
      </c>
      <c r="K50" s="36"/>
    </row>
    <row r="51" spans="1:11" ht="24.95" customHeight="1" x14ac:dyDescent="0.25">
      <c r="A51" s="2">
        <v>47</v>
      </c>
      <c r="B51" s="42" t="s">
        <v>290</v>
      </c>
      <c r="C51" s="21" t="s">
        <v>250</v>
      </c>
      <c r="D51" s="23" t="s">
        <v>20</v>
      </c>
      <c r="E51" s="22"/>
      <c r="F51" s="3" t="s">
        <v>21</v>
      </c>
      <c r="G51" s="40">
        <v>5</v>
      </c>
      <c r="H51" s="3" t="s">
        <v>262</v>
      </c>
      <c r="I51" s="4"/>
      <c r="J51" s="20">
        <f t="shared" si="0"/>
        <v>0</v>
      </c>
      <c r="K51" s="36"/>
    </row>
    <row r="52" spans="1:11" ht="24.95" customHeight="1" thickBot="1" x14ac:dyDescent="0.3">
      <c r="A52" s="2">
        <v>48</v>
      </c>
      <c r="B52" s="43" t="s">
        <v>291</v>
      </c>
      <c r="C52" s="21" t="s">
        <v>250</v>
      </c>
      <c r="D52" s="24" t="s">
        <v>20</v>
      </c>
      <c r="E52" s="22"/>
      <c r="F52" s="3" t="s">
        <v>21</v>
      </c>
      <c r="G52" s="40">
        <v>5</v>
      </c>
      <c r="H52" s="3" t="s">
        <v>262</v>
      </c>
      <c r="I52" s="4"/>
      <c r="J52" s="20">
        <f t="shared" si="0"/>
        <v>0</v>
      </c>
      <c r="K52" s="36"/>
    </row>
    <row r="53" spans="1:11" ht="15.75" thickTop="1" x14ac:dyDescent="0.25">
      <c r="A53" s="6" t="s">
        <v>5</v>
      </c>
      <c r="B53" s="44"/>
      <c r="C53" s="7"/>
      <c r="D53" s="7"/>
      <c r="E53" s="7"/>
      <c r="F53" s="8"/>
      <c r="G53" s="25"/>
      <c r="H53" s="8"/>
      <c r="I53" s="8"/>
      <c r="J53" s="9">
        <f>SUBTOTAL(109,pecivo[Cena celkem ****])</f>
        <v>0</v>
      </c>
      <c r="K53" s="39"/>
    </row>
    <row r="54" spans="1:11" x14ac:dyDescent="0.25">
      <c r="A54" s="12" t="s">
        <v>6</v>
      </c>
    </row>
    <row r="55" spans="1:11" x14ac:dyDescent="0.25">
      <c r="A55" s="11" t="s">
        <v>7</v>
      </c>
    </row>
  </sheetData>
  <pageMargins left="0.7" right="0.7" top="0.78740157499999996" bottom="0.78740157499999996" header="0.3" footer="0.3"/>
  <pageSetup paperSize="9" orientation="portrait" r:id="rId1"/>
  <legacy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"/>
  <sheetViews>
    <sheetView topLeftCell="A80" workbookViewId="0">
      <selection activeCell="H48" sqref="H48"/>
    </sheetView>
  </sheetViews>
  <sheetFormatPr defaultRowHeight="15" x14ac:dyDescent="0.25"/>
  <cols>
    <col min="1" max="1" width="35.7109375" style="34" customWidth="1"/>
    <col min="2" max="2" width="53.42578125" style="34" customWidth="1"/>
    <col min="3" max="3" width="30.42578125" style="34" customWidth="1"/>
    <col min="4" max="7" width="9.140625" style="34"/>
    <col min="8" max="8" width="75.5703125" style="34" customWidth="1"/>
    <col min="9" max="9" width="12.7109375" style="34" customWidth="1"/>
    <col min="10" max="16384" width="9.140625" style="34"/>
  </cols>
  <sheetData>
    <row r="1" spans="1:11" s="33" customFormat="1" x14ac:dyDescent="0.25">
      <c r="A1" s="31" t="s">
        <v>132</v>
      </c>
      <c r="B1" s="31" t="s">
        <v>133</v>
      </c>
      <c r="C1" s="31" t="s">
        <v>134</v>
      </c>
      <c r="D1" s="31" t="s">
        <v>135</v>
      </c>
      <c r="E1" s="31" t="s">
        <v>136</v>
      </c>
      <c r="F1" s="31" t="s">
        <v>137</v>
      </c>
      <c r="G1" s="31" t="s">
        <v>138</v>
      </c>
      <c r="H1" s="31" t="s">
        <v>139</v>
      </c>
      <c r="I1" s="31" t="s">
        <v>140</v>
      </c>
      <c r="J1" s="32" t="s">
        <v>2</v>
      </c>
      <c r="K1" s="31" t="s">
        <v>141</v>
      </c>
    </row>
    <row r="2" spans="1:11" ht="30" x14ac:dyDescent="0.25">
      <c r="A2" s="26" t="s">
        <v>18</v>
      </c>
      <c r="B2" s="34" t="s">
        <v>153</v>
      </c>
      <c r="C2" s="34" t="s">
        <v>154</v>
      </c>
      <c r="H2" s="28" t="s">
        <v>19</v>
      </c>
      <c r="J2" s="30" t="s">
        <v>21</v>
      </c>
    </row>
    <row r="3" spans="1:11" ht="30" x14ac:dyDescent="0.25">
      <c r="A3" s="26" t="s">
        <v>22</v>
      </c>
      <c r="B3" s="34" t="s">
        <v>155</v>
      </c>
      <c r="C3" s="34" t="s">
        <v>154</v>
      </c>
      <c r="H3" s="28" t="s">
        <v>19</v>
      </c>
      <c r="J3" s="30" t="s">
        <v>21</v>
      </c>
    </row>
    <row r="4" spans="1:11" ht="30" x14ac:dyDescent="0.25">
      <c r="A4" s="26" t="s">
        <v>23</v>
      </c>
      <c r="B4" s="34" t="s">
        <v>156</v>
      </c>
      <c r="C4" s="34" t="s">
        <v>154</v>
      </c>
      <c r="H4" s="28" t="s">
        <v>24</v>
      </c>
      <c r="J4" s="30" t="s">
        <v>4</v>
      </c>
    </row>
    <row r="5" spans="1:11" ht="30" x14ac:dyDescent="0.25">
      <c r="A5" s="27" t="s">
        <v>25</v>
      </c>
      <c r="B5" s="34" t="s">
        <v>157</v>
      </c>
      <c r="C5" s="34" t="s">
        <v>154</v>
      </c>
      <c r="H5" s="28" t="s">
        <v>24</v>
      </c>
      <c r="J5" s="30" t="s">
        <v>4</v>
      </c>
    </row>
    <row r="6" spans="1:11" ht="30" x14ac:dyDescent="0.25">
      <c r="A6" s="27" t="s">
        <v>26</v>
      </c>
      <c r="B6" s="34" t="s">
        <v>158</v>
      </c>
      <c r="C6" s="34" t="s">
        <v>154</v>
      </c>
      <c r="H6" s="28" t="s">
        <v>244</v>
      </c>
      <c r="J6" s="30" t="s">
        <v>4</v>
      </c>
    </row>
    <row r="7" spans="1:11" x14ac:dyDescent="0.25">
      <c r="A7" s="26" t="s">
        <v>27</v>
      </c>
      <c r="B7" s="34" t="s">
        <v>159</v>
      </c>
      <c r="C7" s="34" t="s">
        <v>160</v>
      </c>
      <c r="H7" s="29" t="s">
        <v>28</v>
      </c>
      <c r="J7" s="30" t="s">
        <v>4</v>
      </c>
    </row>
    <row r="8" spans="1:11" x14ac:dyDescent="0.25">
      <c r="A8" s="26" t="s">
        <v>29</v>
      </c>
      <c r="B8" s="34" t="s">
        <v>161</v>
      </c>
      <c r="C8" s="34" t="s">
        <v>160</v>
      </c>
      <c r="H8" s="29" t="s">
        <v>30</v>
      </c>
      <c r="J8" s="30" t="s">
        <v>4</v>
      </c>
    </row>
    <row r="9" spans="1:11" x14ac:dyDescent="0.25">
      <c r="A9" s="26" t="s">
        <v>147</v>
      </c>
      <c r="B9" s="34" t="s">
        <v>162</v>
      </c>
      <c r="C9" s="34" t="s">
        <v>160</v>
      </c>
      <c r="H9" s="29" t="s">
        <v>31</v>
      </c>
      <c r="J9" s="30" t="s">
        <v>4</v>
      </c>
    </row>
    <row r="10" spans="1:11" x14ac:dyDescent="0.25">
      <c r="A10" s="26" t="s">
        <v>148</v>
      </c>
      <c r="B10" s="34" t="s">
        <v>163</v>
      </c>
      <c r="C10" s="34" t="s">
        <v>160</v>
      </c>
      <c r="H10" s="29" t="s">
        <v>32</v>
      </c>
      <c r="J10" s="30" t="s">
        <v>4</v>
      </c>
    </row>
    <row r="11" spans="1:11" x14ac:dyDescent="0.25">
      <c r="A11" s="26" t="s">
        <v>33</v>
      </c>
      <c r="B11" s="34" t="s">
        <v>164</v>
      </c>
      <c r="C11" s="34" t="s">
        <v>160</v>
      </c>
      <c r="H11" s="28" t="s">
        <v>34</v>
      </c>
      <c r="J11" s="30" t="s">
        <v>21</v>
      </c>
    </row>
    <row r="12" spans="1:11" ht="30" x14ac:dyDescent="0.25">
      <c r="A12" s="27" t="s">
        <v>35</v>
      </c>
      <c r="B12" s="34" t="s">
        <v>165</v>
      </c>
      <c r="C12" s="34" t="s">
        <v>154</v>
      </c>
      <c r="H12" s="28" t="s">
        <v>245</v>
      </c>
      <c r="J12" s="30" t="s">
        <v>4</v>
      </c>
    </row>
    <row r="13" spans="1:11" x14ac:dyDescent="0.25">
      <c r="A13" s="26" t="s">
        <v>37</v>
      </c>
      <c r="B13" s="34" t="s">
        <v>166</v>
      </c>
      <c r="C13" s="34" t="s">
        <v>167</v>
      </c>
      <c r="H13" s="29" t="s">
        <v>38</v>
      </c>
      <c r="J13" s="30" t="s">
        <v>4</v>
      </c>
    </row>
    <row r="14" spans="1:11" x14ac:dyDescent="0.25">
      <c r="A14" s="26" t="s">
        <v>39</v>
      </c>
      <c r="B14" s="34" t="s">
        <v>168</v>
      </c>
      <c r="C14" s="34" t="s">
        <v>167</v>
      </c>
      <c r="H14" s="29" t="s">
        <v>38</v>
      </c>
      <c r="J14" s="30" t="s">
        <v>4</v>
      </c>
    </row>
    <row r="15" spans="1:11" x14ac:dyDescent="0.25">
      <c r="A15" s="26" t="s">
        <v>40</v>
      </c>
      <c r="B15" s="34" t="s">
        <v>169</v>
      </c>
      <c r="C15" s="34" t="s">
        <v>167</v>
      </c>
      <c r="H15" s="29" t="s">
        <v>38</v>
      </c>
      <c r="J15" s="30" t="s">
        <v>4</v>
      </c>
    </row>
    <row r="16" spans="1:11" x14ac:dyDescent="0.25">
      <c r="A16" s="27" t="s">
        <v>41</v>
      </c>
      <c r="B16" s="34" t="s">
        <v>170</v>
      </c>
      <c r="C16" s="34" t="s">
        <v>167</v>
      </c>
      <c r="H16" s="29" t="s">
        <v>38</v>
      </c>
      <c r="J16" s="30" t="s">
        <v>4</v>
      </c>
    </row>
    <row r="17" spans="1:10" ht="30" x14ac:dyDescent="0.25">
      <c r="A17" s="26" t="s">
        <v>42</v>
      </c>
      <c r="B17" s="34" t="s">
        <v>171</v>
      </c>
      <c r="C17" s="34" t="s">
        <v>160</v>
      </c>
      <c r="H17" s="28" t="s">
        <v>19</v>
      </c>
      <c r="J17" s="30" t="s">
        <v>4</v>
      </c>
    </row>
    <row r="18" spans="1:10" ht="30" x14ac:dyDescent="0.25">
      <c r="A18" s="26" t="s">
        <v>43</v>
      </c>
      <c r="B18" s="34" t="s">
        <v>172</v>
      </c>
      <c r="C18" s="34" t="s">
        <v>160</v>
      </c>
      <c r="H18" s="28" t="s">
        <v>19</v>
      </c>
      <c r="J18" s="30" t="s">
        <v>4</v>
      </c>
    </row>
    <row r="19" spans="1:10" x14ac:dyDescent="0.25">
      <c r="A19" s="26" t="s">
        <v>44</v>
      </c>
      <c r="B19" s="34" t="s">
        <v>173</v>
      </c>
      <c r="C19" s="34" t="s">
        <v>160</v>
      </c>
      <c r="H19" s="28" t="s">
        <v>45</v>
      </c>
      <c r="J19" s="30" t="s">
        <v>46</v>
      </c>
    </row>
    <row r="20" spans="1:10" ht="30" x14ac:dyDescent="0.25">
      <c r="A20" s="26" t="s">
        <v>47</v>
      </c>
      <c r="B20" s="34" t="s">
        <v>174</v>
      </c>
      <c r="C20" s="34" t="s">
        <v>160</v>
      </c>
      <c r="H20" s="28" t="s">
        <v>19</v>
      </c>
      <c r="J20" s="30" t="s">
        <v>4</v>
      </c>
    </row>
    <row r="21" spans="1:10" ht="30" x14ac:dyDescent="0.25">
      <c r="A21" s="26" t="s">
        <v>48</v>
      </c>
      <c r="B21" s="34" t="s">
        <v>175</v>
      </c>
      <c r="C21" s="34" t="s">
        <v>160</v>
      </c>
      <c r="H21" s="28" t="s">
        <v>19</v>
      </c>
      <c r="J21" s="30" t="s">
        <v>4</v>
      </c>
    </row>
    <row r="22" spans="1:10" ht="30" x14ac:dyDescent="0.25">
      <c r="A22" s="26" t="s">
        <v>49</v>
      </c>
      <c r="B22" s="34" t="s">
        <v>176</v>
      </c>
      <c r="C22" s="34" t="s">
        <v>154</v>
      </c>
      <c r="H22" s="28" t="s">
        <v>19</v>
      </c>
      <c r="J22" s="30" t="s">
        <v>4</v>
      </c>
    </row>
    <row r="23" spans="1:10" x14ac:dyDescent="0.25">
      <c r="A23" s="26" t="s">
        <v>50</v>
      </c>
      <c r="B23" s="34" t="s">
        <v>177</v>
      </c>
      <c r="C23" s="34" t="s">
        <v>160</v>
      </c>
      <c r="H23" s="29" t="s">
        <v>51</v>
      </c>
      <c r="J23" s="30" t="s">
        <v>4</v>
      </c>
    </row>
    <row r="24" spans="1:10" ht="30" x14ac:dyDescent="0.25">
      <c r="A24" s="27" t="s">
        <v>52</v>
      </c>
      <c r="B24" s="34" t="s">
        <v>178</v>
      </c>
      <c r="C24" s="34" t="s">
        <v>160</v>
      </c>
      <c r="H24" s="28" t="s">
        <v>53</v>
      </c>
      <c r="J24" s="30" t="s">
        <v>4</v>
      </c>
    </row>
    <row r="25" spans="1:10" x14ac:dyDescent="0.25">
      <c r="A25" s="26" t="s">
        <v>54</v>
      </c>
      <c r="B25" s="34" t="s">
        <v>179</v>
      </c>
      <c r="C25" s="34" t="s">
        <v>160</v>
      </c>
      <c r="H25" s="29" t="s">
        <v>55</v>
      </c>
      <c r="J25" s="30" t="s">
        <v>4</v>
      </c>
    </row>
    <row r="26" spans="1:10" x14ac:dyDescent="0.25">
      <c r="A26" s="26" t="s">
        <v>151</v>
      </c>
      <c r="B26" s="34" t="s">
        <v>180</v>
      </c>
      <c r="C26" s="34" t="s">
        <v>160</v>
      </c>
      <c r="H26" s="29" t="s">
        <v>56</v>
      </c>
      <c r="J26" s="30" t="s">
        <v>4</v>
      </c>
    </row>
    <row r="27" spans="1:10" x14ac:dyDescent="0.25">
      <c r="A27" s="26" t="s">
        <v>57</v>
      </c>
      <c r="B27" s="34" t="s">
        <v>181</v>
      </c>
      <c r="C27" s="34" t="s">
        <v>160</v>
      </c>
      <c r="H27" s="29" t="s">
        <v>38</v>
      </c>
      <c r="J27" s="30" t="s">
        <v>4</v>
      </c>
    </row>
    <row r="28" spans="1:10" x14ac:dyDescent="0.25">
      <c r="A28" s="26" t="s">
        <v>152</v>
      </c>
      <c r="B28" s="34" t="s">
        <v>182</v>
      </c>
      <c r="C28" s="34" t="s">
        <v>160</v>
      </c>
      <c r="H28" s="29" t="s">
        <v>58</v>
      </c>
      <c r="J28" s="30" t="s">
        <v>4</v>
      </c>
    </row>
    <row r="29" spans="1:10" ht="30" x14ac:dyDescent="0.25">
      <c r="A29" s="27" t="s">
        <v>59</v>
      </c>
      <c r="B29" s="34" t="s">
        <v>183</v>
      </c>
      <c r="C29" s="34" t="s">
        <v>154</v>
      </c>
      <c r="H29" s="28" t="s">
        <v>60</v>
      </c>
      <c r="J29" s="30" t="s">
        <v>21</v>
      </c>
    </row>
    <row r="30" spans="1:10" ht="30" x14ac:dyDescent="0.25">
      <c r="A30" s="26" t="s">
        <v>61</v>
      </c>
      <c r="B30" s="34" t="s">
        <v>184</v>
      </c>
      <c r="C30" s="34" t="s">
        <v>154</v>
      </c>
      <c r="H30" s="28" t="s">
        <v>60</v>
      </c>
      <c r="J30" s="30" t="s">
        <v>4</v>
      </c>
    </row>
    <row r="31" spans="1:10" ht="30" x14ac:dyDescent="0.25">
      <c r="A31" s="26" t="s">
        <v>62</v>
      </c>
      <c r="B31" s="34" t="s">
        <v>185</v>
      </c>
      <c r="C31" s="34" t="s">
        <v>154</v>
      </c>
      <c r="H31" s="28" t="s">
        <v>60</v>
      </c>
      <c r="J31" s="30" t="s">
        <v>4</v>
      </c>
    </row>
    <row r="32" spans="1:10" ht="30" x14ac:dyDescent="0.25">
      <c r="A32" s="26" t="s">
        <v>63</v>
      </c>
      <c r="B32" s="34" t="s">
        <v>186</v>
      </c>
      <c r="C32" s="34" t="s">
        <v>154</v>
      </c>
      <c r="H32" s="28" t="s">
        <v>64</v>
      </c>
      <c r="J32" s="30" t="s">
        <v>4</v>
      </c>
    </row>
    <row r="33" spans="1:10" ht="30" x14ac:dyDescent="0.25">
      <c r="A33" s="26" t="s">
        <v>65</v>
      </c>
      <c r="B33" s="34" t="s">
        <v>187</v>
      </c>
      <c r="C33" s="34" t="s">
        <v>160</v>
      </c>
      <c r="H33" s="28" t="s">
        <v>66</v>
      </c>
      <c r="J33" s="30" t="s">
        <v>4</v>
      </c>
    </row>
    <row r="34" spans="1:10" ht="30" x14ac:dyDescent="0.25">
      <c r="A34" s="27" t="s">
        <v>67</v>
      </c>
      <c r="B34" s="34" t="s">
        <v>188</v>
      </c>
      <c r="C34" s="34" t="s">
        <v>160</v>
      </c>
      <c r="H34" s="28" t="s">
        <v>68</v>
      </c>
      <c r="J34" s="30" t="s">
        <v>4</v>
      </c>
    </row>
    <row r="35" spans="1:10" ht="30" x14ac:dyDescent="0.25">
      <c r="A35" s="27" t="s">
        <v>69</v>
      </c>
      <c r="B35" s="34" t="s">
        <v>189</v>
      </c>
      <c r="C35" s="34" t="s">
        <v>160</v>
      </c>
      <c r="H35" s="28" t="s">
        <v>68</v>
      </c>
      <c r="J35" s="30" t="s">
        <v>4</v>
      </c>
    </row>
    <row r="36" spans="1:10" ht="30" x14ac:dyDescent="0.25">
      <c r="A36" s="26" t="s">
        <v>70</v>
      </c>
      <c r="B36" s="34" t="s">
        <v>190</v>
      </c>
      <c r="C36" s="34" t="s">
        <v>154</v>
      </c>
      <c r="H36" s="28" t="s">
        <v>66</v>
      </c>
      <c r="J36" s="30" t="s">
        <v>4</v>
      </c>
    </row>
    <row r="37" spans="1:10" ht="30" x14ac:dyDescent="0.25">
      <c r="A37" s="26" t="s">
        <v>142</v>
      </c>
      <c r="B37" s="34" t="s">
        <v>191</v>
      </c>
      <c r="C37" s="34" t="s">
        <v>154</v>
      </c>
      <c r="H37" s="28" t="s">
        <v>66</v>
      </c>
      <c r="J37" s="30" t="s">
        <v>4</v>
      </c>
    </row>
    <row r="38" spans="1:10" ht="30" x14ac:dyDescent="0.25">
      <c r="A38" s="27" t="s">
        <v>71</v>
      </c>
      <c r="B38" s="34" t="s">
        <v>192</v>
      </c>
      <c r="C38" s="34" t="s">
        <v>154</v>
      </c>
      <c r="H38" s="28" t="s">
        <v>68</v>
      </c>
      <c r="J38" s="30" t="s">
        <v>4</v>
      </c>
    </row>
    <row r="39" spans="1:10" x14ac:dyDescent="0.25">
      <c r="A39" s="26" t="s">
        <v>72</v>
      </c>
      <c r="B39" s="34" t="s">
        <v>193</v>
      </c>
      <c r="C39" s="34" t="s">
        <v>160</v>
      </c>
      <c r="H39" s="29" t="s">
        <v>38</v>
      </c>
      <c r="J39" s="30" t="s">
        <v>4</v>
      </c>
    </row>
    <row r="40" spans="1:10" x14ac:dyDescent="0.25">
      <c r="A40" s="27" t="s">
        <v>73</v>
      </c>
      <c r="B40" s="34" t="s">
        <v>194</v>
      </c>
      <c r="C40" s="34" t="s">
        <v>160</v>
      </c>
      <c r="H40" s="28" t="s">
        <v>74</v>
      </c>
      <c r="J40" s="30" t="s">
        <v>4</v>
      </c>
    </row>
    <row r="41" spans="1:10" x14ac:dyDescent="0.25">
      <c r="A41" s="26" t="s">
        <v>75</v>
      </c>
      <c r="B41" s="34" t="s">
        <v>195</v>
      </c>
      <c r="C41" s="34" t="s">
        <v>167</v>
      </c>
      <c r="H41" s="28" t="s">
        <v>76</v>
      </c>
      <c r="J41" s="30" t="s">
        <v>4</v>
      </c>
    </row>
    <row r="42" spans="1:10" x14ac:dyDescent="0.25">
      <c r="A42" s="26" t="s">
        <v>77</v>
      </c>
      <c r="B42" s="34" t="s">
        <v>196</v>
      </c>
      <c r="C42" s="34" t="s">
        <v>167</v>
      </c>
      <c r="H42" s="28" t="s">
        <v>76</v>
      </c>
      <c r="J42" s="30" t="s">
        <v>4</v>
      </c>
    </row>
    <row r="43" spans="1:10" x14ac:dyDescent="0.25">
      <c r="A43" s="26" t="s">
        <v>78</v>
      </c>
      <c r="B43" s="34" t="s">
        <v>197</v>
      </c>
      <c r="C43" s="34" t="s">
        <v>160</v>
      </c>
      <c r="H43" s="29" t="s">
        <v>34</v>
      </c>
      <c r="J43" s="30" t="s">
        <v>21</v>
      </c>
    </row>
    <row r="44" spans="1:10" x14ac:dyDescent="0.25">
      <c r="A44" s="27" t="s">
        <v>79</v>
      </c>
      <c r="B44" s="34" t="s">
        <v>198</v>
      </c>
      <c r="C44" s="34" t="s">
        <v>160</v>
      </c>
      <c r="H44" s="28" t="s">
        <v>76</v>
      </c>
      <c r="J44" s="30" t="s">
        <v>4</v>
      </c>
    </row>
    <row r="45" spans="1:10" ht="30" x14ac:dyDescent="0.25">
      <c r="A45" s="26" t="s">
        <v>80</v>
      </c>
      <c r="B45" s="34" t="s">
        <v>199</v>
      </c>
      <c r="C45" s="34" t="s">
        <v>154</v>
      </c>
      <c r="H45" s="28" t="s">
        <v>81</v>
      </c>
      <c r="J45" s="30" t="s">
        <v>4</v>
      </c>
    </row>
    <row r="46" spans="1:10" ht="30" x14ac:dyDescent="0.25">
      <c r="A46" s="27" t="s">
        <v>82</v>
      </c>
      <c r="B46" s="34" t="s">
        <v>200</v>
      </c>
      <c r="C46" s="34" t="s">
        <v>154</v>
      </c>
      <c r="H46" s="28" t="s">
        <v>81</v>
      </c>
      <c r="J46" s="30" t="s">
        <v>4</v>
      </c>
    </row>
    <row r="47" spans="1:10" x14ac:dyDescent="0.25">
      <c r="A47" s="27" t="s">
        <v>83</v>
      </c>
      <c r="B47" s="34" t="s">
        <v>201</v>
      </c>
      <c r="C47" s="34" t="s">
        <v>167</v>
      </c>
      <c r="H47" s="28" t="s">
        <v>76</v>
      </c>
      <c r="J47" s="30" t="s">
        <v>4</v>
      </c>
    </row>
    <row r="48" spans="1:10" ht="30" x14ac:dyDescent="0.25">
      <c r="A48" s="27" t="s">
        <v>84</v>
      </c>
      <c r="B48" s="34" t="s">
        <v>202</v>
      </c>
      <c r="C48" s="34" t="s">
        <v>154</v>
      </c>
      <c r="H48" s="28" t="s">
        <v>81</v>
      </c>
      <c r="J48" s="30" t="s">
        <v>4</v>
      </c>
    </row>
    <row r="49" spans="1:10" ht="30" x14ac:dyDescent="0.25">
      <c r="A49" s="26" t="s">
        <v>85</v>
      </c>
      <c r="B49" s="34" t="s">
        <v>203</v>
      </c>
      <c r="C49" s="34" t="s">
        <v>154</v>
      </c>
      <c r="H49" s="28" t="s">
        <v>81</v>
      </c>
      <c r="J49" s="30" t="s">
        <v>4</v>
      </c>
    </row>
    <row r="50" spans="1:10" ht="30" x14ac:dyDescent="0.25">
      <c r="A50" s="26" t="s">
        <v>86</v>
      </c>
      <c r="B50" s="34" t="s">
        <v>204</v>
      </c>
      <c r="C50" s="34" t="s">
        <v>154</v>
      </c>
      <c r="H50" s="28" t="s">
        <v>19</v>
      </c>
      <c r="J50" s="30" t="s">
        <v>4</v>
      </c>
    </row>
    <row r="51" spans="1:10" ht="30" x14ac:dyDescent="0.25">
      <c r="A51" s="26" t="s">
        <v>87</v>
      </c>
      <c r="B51" s="34" t="s">
        <v>205</v>
      </c>
      <c r="C51" s="34" t="s">
        <v>160</v>
      </c>
      <c r="H51" s="28" t="s">
        <v>64</v>
      </c>
      <c r="J51" s="30" t="s">
        <v>4</v>
      </c>
    </row>
    <row r="52" spans="1:10" ht="30" x14ac:dyDescent="0.25">
      <c r="A52" s="27" t="s">
        <v>88</v>
      </c>
      <c r="B52" s="34" t="s">
        <v>206</v>
      </c>
      <c r="C52" s="34" t="s">
        <v>154</v>
      </c>
      <c r="H52" s="28" t="s">
        <v>36</v>
      </c>
      <c r="J52" s="30" t="s">
        <v>4</v>
      </c>
    </row>
    <row r="53" spans="1:10" ht="30" x14ac:dyDescent="0.25">
      <c r="A53" s="26" t="s">
        <v>89</v>
      </c>
      <c r="B53" s="34" t="s">
        <v>207</v>
      </c>
      <c r="C53" s="34" t="s">
        <v>160</v>
      </c>
      <c r="H53" s="28" t="s">
        <v>81</v>
      </c>
      <c r="J53" s="30" t="s">
        <v>4</v>
      </c>
    </row>
    <row r="54" spans="1:10" ht="30" x14ac:dyDescent="0.25">
      <c r="A54" s="27" t="s">
        <v>90</v>
      </c>
      <c r="B54" s="34" t="s">
        <v>208</v>
      </c>
      <c r="C54" s="34" t="s">
        <v>160</v>
      </c>
      <c r="H54" s="28" t="s">
        <v>81</v>
      </c>
      <c r="J54" s="30" t="s">
        <v>4</v>
      </c>
    </row>
    <row r="55" spans="1:10" ht="30" x14ac:dyDescent="0.25">
      <c r="A55" s="26" t="s">
        <v>91</v>
      </c>
      <c r="B55" s="34" t="s">
        <v>209</v>
      </c>
      <c r="C55" s="34" t="s">
        <v>160</v>
      </c>
      <c r="H55" s="28" t="s">
        <v>81</v>
      </c>
      <c r="J55" s="30" t="s">
        <v>4</v>
      </c>
    </row>
    <row r="56" spans="1:10" ht="30" x14ac:dyDescent="0.25">
      <c r="A56" s="27" t="s">
        <v>92</v>
      </c>
      <c r="B56" s="34" t="s">
        <v>210</v>
      </c>
      <c r="C56" s="34" t="s">
        <v>160</v>
      </c>
      <c r="H56" s="28" t="s">
        <v>81</v>
      </c>
      <c r="J56" s="30" t="s">
        <v>4</v>
      </c>
    </row>
    <row r="57" spans="1:10" ht="30" x14ac:dyDescent="0.25">
      <c r="A57" s="26" t="s">
        <v>93</v>
      </c>
      <c r="B57" s="34" t="s">
        <v>211</v>
      </c>
      <c r="C57" s="34" t="s">
        <v>160</v>
      </c>
      <c r="H57" s="28" t="s">
        <v>81</v>
      </c>
      <c r="J57" s="30" t="s">
        <v>4</v>
      </c>
    </row>
    <row r="58" spans="1:10" ht="30" x14ac:dyDescent="0.25">
      <c r="A58" s="26" t="s">
        <v>94</v>
      </c>
      <c r="B58" s="34" t="s">
        <v>212</v>
      </c>
      <c r="C58" s="34" t="s">
        <v>160</v>
      </c>
      <c r="H58" s="28" t="s">
        <v>81</v>
      </c>
      <c r="J58" s="30" t="s">
        <v>4</v>
      </c>
    </row>
    <row r="59" spans="1:10" x14ac:dyDescent="0.25">
      <c r="A59" s="26" t="s">
        <v>95</v>
      </c>
      <c r="B59" s="34" t="s">
        <v>213</v>
      </c>
      <c r="C59" s="34" t="s">
        <v>160</v>
      </c>
      <c r="H59" s="28" t="s">
        <v>96</v>
      </c>
      <c r="J59" s="30" t="s">
        <v>4</v>
      </c>
    </row>
    <row r="60" spans="1:10" ht="30" x14ac:dyDescent="0.25">
      <c r="A60" s="26" t="s">
        <v>97</v>
      </c>
      <c r="B60" s="34" t="s">
        <v>214</v>
      </c>
      <c r="C60" s="34" t="s">
        <v>160</v>
      </c>
      <c r="H60" s="28" t="s">
        <v>19</v>
      </c>
      <c r="J60" s="30" t="s">
        <v>4</v>
      </c>
    </row>
    <row r="61" spans="1:10" x14ac:dyDescent="0.25">
      <c r="A61" s="26" t="s">
        <v>98</v>
      </c>
      <c r="B61" s="34" t="s">
        <v>215</v>
      </c>
      <c r="C61" s="34" t="s">
        <v>167</v>
      </c>
      <c r="H61" s="28" t="s">
        <v>96</v>
      </c>
      <c r="J61" s="30" t="s">
        <v>4</v>
      </c>
    </row>
    <row r="62" spans="1:10" x14ac:dyDescent="0.25">
      <c r="A62" s="26" t="s">
        <v>99</v>
      </c>
      <c r="B62" s="34" t="s">
        <v>216</v>
      </c>
      <c r="C62" s="34" t="s">
        <v>167</v>
      </c>
      <c r="H62" s="28" t="s">
        <v>96</v>
      </c>
      <c r="J62" s="30" t="s">
        <v>4</v>
      </c>
    </row>
    <row r="63" spans="1:10" x14ac:dyDescent="0.25">
      <c r="A63" s="27" t="s">
        <v>100</v>
      </c>
      <c r="B63" s="34" t="s">
        <v>217</v>
      </c>
      <c r="C63" s="34" t="s">
        <v>154</v>
      </c>
      <c r="H63" s="28" t="s">
        <v>96</v>
      </c>
      <c r="J63" s="30" t="s">
        <v>4</v>
      </c>
    </row>
    <row r="64" spans="1:10" ht="30" x14ac:dyDescent="0.25">
      <c r="A64" s="26" t="s">
        <v>143</v>
      </c>
      <c r="B64" s="34" t="s">
        <v>218</v>
      </c>
      <c r="C64" s="34" t="s">
        <v>154</v>
      </c>
      <c r="H64" s="28" t="s">
        <v>81</v>
      </c>
      <c r="J64" s="30" t="s">
        <v>4</v>
      </c>
    </row>
    <row r="65" spans="1:10" ht="30" x14ac:dyDescent="0.25">
      <c r="A65" s="26" t="s">
        <v>101</v>
      </c>
      <c r="B65" s="34" t="s">
        <v>219</v>
      </c>
      <c r="C65" s="34" t="s">
        <v>160</v>
      </c>
      <c r="H65" s="28" t="s">
        <v>19</v>
      </c>
      <c r="J65" s="30" t="s">
        <v>4</v>
      </c>
    </row>
    <row r="66" spans="1:10" ht="30" x14ac:dyDescent="0.25">
      <c r="A66" s="26" t="s">
        <v>102</v>
      </c>
      <c r="B66" s="34" t="s">
        <v>220</v>
      </c>
      <c r="C66" s="34" t="s">
        <v>160</v>
      </c>
      <c r="H66" s="28" t="s">
        <v>81</v>
      </c>
      <c r="J66" s="30" t="s">
        <v>4</v>
      </c>
    </row>
    <row r="67" spans="1:10" x14ac:dyDescent="0.25">
      <c r="A67" s="26" t="s">
        <v>103</v>
      </c>
      <c r="B67" s="34" t="s">
        <v>221</v>
      </c>
      <c r="C67" s="34" t="s">
        <v>167</v>
      </c>
      <c r="H67" s="28" t="s">
        <v>96</v>
      </c>
      <c r="J67" s="30" t="s">
        <v>4</v>
      </c>
    </row>
    <row r="68" spans="1:10" ht="30" x14ac:dyDescent="0.25">
      <c r="A68" s="27" t="s">
        <v>104</v>
      </c>
      <c r="B68" s="34" t="s">
        <v>222</v>
      </c>
      <c r="C68" s="34" t="s">
        <v>160</v>
      </c>
      <c r="H68" s="28" t="s">
        <v>105</v>
      </c>
      <c r="J68" s="30" t="s">
        <v>4</v>
      </c>
    </row>
    <row r="69" spans="1:10" ht="30" x14ac:dyDescent="0.25">
      <c r="A69" s="27" t="s">
        <v>106</v>
      </c>
      <c r="B69" s="34" t="s">
        <v>223</v>
      </c>
      <c r="C69" s="34" t="s">
        <v>160</v>
      </c>
      <c r="H69" s="28" t="s">
        <v>107</v>
      </c>
      <c r="J69" s="30" t="s">
        <v>46</v>
      </c>
    </row>
    <row r="70" spans="1:10" x14ac:dyDescent="0.25">
      <c r="A70" s="26" t="s">
        <v>149</v>
      </c>
      <c r="B70" s="34" t="s">
        <v>224</v>
      </c>
      <c r="C70" s="34" t="s">
        <v>160</v>
      </c>
      <c r="H70" s="28" t="s">
        <v>108</v>
      </c>
      <c r="J70" s="30" t="s">
        <v>4</v>
      </c>
    </row>
    <row r="71" spans="1:10" x14ac:dyDescent="0.25">
      <c r="A71" s="26" t="s">
        <v>150</v>
      </c>
      <c r="B71" s="34" t="s">
        <v>225</v>
      </c>
      <c r="C71" s="34" t="s">
        <v>160</v>
      </c>
      <c r="H71" s="28" t="s">
        <v>109</v>
      </c>
      <c r="J71" s="30" t="s">
        <v>4</v>
      </c>
    </row>
    <row r="72" spans="1:10" ht="30" x14ac:dyDescent="0.25">
      <c r="A72" s="27" t="s">
        <v>110</v>
      </c>
      <c r="B72" s="34" t="s">
        <v>226</v>
      </c>
      <c r="C72" s="34" t="s">
        <v>160</v>
      </c>
      <c r="H72" s="28" t="s">
        <v>107</v>
      </c>
      <c r="J72" s="30" t="s">
        <v>4</v>
      </c>
    </row>
    <row r="73" spans="1:10" ht="30" x14ac:dyDescent="0.25">
      <c r="A73" s="27" t="s">
        <v>111</v>
      </c>
      <c r="B73" s="34" t="s">
        <v>227</v>
      </c>
      <c r="C73" s="34" t="s">
        <v>160</v>
      </c>
      <c r="H73" s="28" t="s">
        <v>112</v>
      </c>
      <c r="J73" s="30" t="s">
        <v>21</v>
      </c>
    </row>
    <row r="74" spans="1:10" ht="30" x14ac:dyDescent="0.25">
      <c r="A74" s="27" t="s">
        <v>113</v>
      </c>
      <c r="B74" s="34" t="s">
        <v>228</v>
      </c>
      <c r="C74" s="34" t="s">
        <v>160</v>
      </c>
      <c r="H74" s="28" t="s">
        <v>114</v>
      </c>
      <c r="J74" s="30" t="s">
        <v>21</v>
      </c>
    </row>
    <row r="75" spans="1:10" ht="30" x14ac:dyDescent="0.25">
      <c r="A75" s="27" t="s">
        <v>144</v>
      </c>
      <c r="B75" s="34" t="s">
        <v>229</v>
      </c>
      <c r="C75" s="34" t="s">
        <v>160</v>
      </c>
      <c r="H75" s="28" t="s">
        <v>112</v>
      </c>
      <c r="J75" s="30" t="s">
        <v>21</v>
      </c>
    </row>
    <row r="76" spans="1:10" x14ac:dyDescent="0.25">
      <c r="A76" s="26" t="s">
        <v>115</v>
      </c>
      <c r="B76" s="34" t="s">
        <v>230</v>
      </c>
      <c r="C76" s="34" t="s">
        <v>167</v>
      </c>
      <c r="H76" s="28" t="s">
        <v>96</v>
      </c>
      <c r="J76" s="30" t="s">
        <v>4</v>
      </c>
    </row>
    <row r="77" spans="1:10" ht="30" x14ac:dyDescent="0.25">
      <c r="A77" s="27" t="s">
        <v>116</v>
      </c>
      <c r="B77" s="34" t="s">
        <v>231</v>
      </c>
      <c r="C77" s="34" t="s">
        <v>154</v>
      </c>
      <c r="H77" s="28" t="s">
        <v>117</v>
      </c>
      <c r="J77" s="30" t="s">
        <v>4</v>
      </c>
    </row>
    <row r="78" spans="1:10" x14ac:dyDescent="0.25">
      <c r="A78" s="27" t="s">
        <v>118</v>
      </c>
      <c r="B78" s="34" t="s">
        <v>232</v>
      </c>
      <c r="C78" s="34" t="s">
        <v>167</v>
      </c>
      <c r="H78" s="28" t="s">
        <v>76</v>
      </c>
      <c r="J78" s="30" t="s">
        <v>4</v>
      </c>
    </row>
    <row r="79" spans="1:10" x14ac:dyDescent="0.25">
      <c r="A79" s="27" t="s">
        <v>119</v>
      </c>
      <c r="B79" s="34" t="s">
        <v>233</v>
      </c>
      <c r="C79" s="34" t="s">
        <v>167</v>
      </c>
      <c r="H79" s="28" t="s">
        <v>76</v>
      </c>
      <c r="J79" s="30" t="s">
        <v>4</v>
      </c>
    </row>
    <row r="80" spans="1:10" x14ac:dyDescent="0.25">
      <c r="A80" s="26" t="s">
        <v>120</v>
      </c>
      <c r="B80" s="34" t="s">
        <v>234</v>
      </c>
      <c r="C80" s="34" t="s">
        <v>160</v>
      </c>
      <c r="H80" s="29" t="s">
        <v>55</v>
      </c>
      <c r="J80" s="30" t="s">
        <v>4</v>
      </c>
    </row>
    <row r="81" spans="1:10" ht="30" x14ac:dyDescent="0.25">
      <c r="A81" s="26" t="s">
        <v>121</v>
      </c>
      <c r="B81" s="34" t="s">
        <v>235</v>
      </c>
      <c r="C81" s="34" t="s">
        <v>160</v>
      </c>
      <c r="H81" s="28" t="s">
        <v>19</v>
      </c>
      <c r="J81" s="30" t="s">
        <v>4</v>
      </c>
    </row>
    <row r="82" spans="1:10" x14ac:dyDescent="0.25">
      <c r="A82" s="26" t="s">
        <v>122</v>
      </c>
      <c r="B82" s="34" t="s">
        <v>236</v>
      </c>
      <c r="C82" s="34" t="s">
        <v>160</v>
      </c>
      <c r="H82" s="28" t="s">
        <v>123</v>
      </c>
      <c r="J82" s="30" t="s">
        <v>4</v>
      </c>
    </row>
    <row r="83" spans="1:10" ht="30" x14ac:dyDescent="0.25">
      <c r="A83" s="26" t="s">
        <v>124</v>
      </c>
      <c r="B83" s="34" t="s">
        <v>237</v>
      </c>
      <c r="C83" s="34" t="s">
        <v>160</v>
      </c>
      <c r="H83" s="28" t="s">
        <v>19</v>
      </c>
      <c r="J83" s="30" t="s">
        <v>4</v>
      </c>
    </row>
    <row r="84" spans="1:10" x14ac:dyDescent="0.25">
      <c r="A84" s="26" t="s">
        <v>125</v>
      </c>
      <c r="B84" s="34" t="s">
        <v>238</v>
      </c>
      <c r="C84" s="34" t="s">
        <v>160</v>
      </c>
      <c r="H84" s="28" t="s">
        <v>123</v>
      </c>
      <c r="J84" s="30" t="s">
        <v>4</v>
      </c>
    </row>
    <row r="85" spans="1:10" ht="30" x14ac:dyDescent="0.25">
      <c r="A85" s="26" t="s">
        <v>126</v>
      </c>
      <c r="B85" s="34" t="s">
        <v>239</v>
      </c>
      <c r="C85" s="34" t="s">
        <v>160</v>
      </c>
      <c r="H85" s="28" t="s">
        <v>19</v>
      </c>
      <c r="J85" s="30" t="s">
        <v>4</v>
      </c>
    </row>
    <row r="86" spans="1:10" ht="30" x14ac:dyDescent="0.25">
      <c r="A86" s="26" t="s">
        <v>145</v>
      </c>
      <c r="B86" s="34" t="s">
        <v>240</v>
      </c>
      <c r="C86" s="34" t="s">
        <v>160</v>
      </c>
      <c r="H86" s="28" t="s">
        <v>127</v>
      </c>
      <c r="J86" s="30" t="s">
        <v>4</v>
      </c>
    </row>
    <row r="87" spans="1:10" x14ac:dyDescent="0.25">
      <c r="A87" s="26" t="s">
        <v>128</v>
      </c>
      <c r="B87" s="34" t="s">
        <v>241</v>
      </c>
      <c r="C87" s="34" t="s">
        <v>160</v>
      </c>
      <c r="H87" s="29" t="s">
        <v>129</v>
      </c>
      <c r="J87" s="30" t="s">
        <v>4</v>
      </c>
    </row>
    <row r="88" spans="1:10" ht="30" x14ac:dyDescent="0.25">
      <c r="A88" s="26" t="s">
        <v>146</v>
      </c>
      <c r="B88" s="34" t="s">
        <v>242</v>
      </c>
      <c r="C88" s="34" t="s">
        <v>160</v>
      </c>
      <c r="H88" s="28" t="s">
        <v>130</v>
      </c>
      <c r="J88" s="30" t="s">
        <v>4</v>
      </c>
    </row>
    <row r="89" spans="1:10" ht="30" x14ac:dyDescent="0.25">
      <c r="A89" s="26" t="s">
        <v>131</v>
      </c>
      <c r="B89" s="34" t="s">
        <v>243</v>
      </c>
      <c r="C89" s="34" t="s">
        <v>160</v>
      </c>
      <c r="H89" s="28" t="s">
        <v>127</v>
      </c>
      <c r="J89" s="30" t="s">
        <v>4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MQ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Slováková Daniela</dc:creator>
  <cp:lastModifiedBy>Slováková Daniela</cp:lastModifiedBy>
  <dcterms:created xsi:type="dcterms:W3CDTF">2023-01-11T07:39:45Z</dcterms:created>
  <dcterms:modified xsi:type="dcterms:W3CDTF">2023-05-11T08:42:47Z</dcterms:modified>
</cp:coreProperties>
</file>