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<sst xmlns="http://schemas.openxmlformats.org/spreadsheetml/2006/main" count="128" uniqueCount="78">
  <si>
    <t>Pol.</t>
  </si>
  <si>
    <t>Název</t>
  </si>
  <si>
    <t>Specifikace</t>
  </si>
  <si>
    <t>Maximální balení</t>
  </si>
  <si>
    <t>Popište Vámi naceňovaný produkt **</t>
  </si>
  <si>
    <t>MJ</t>
  </si>
  <si>
    <t>Min trvanlivost</t>
  </si>
  <si>
    <t>Množství</t>
  </si>
  <si>
    <t>Cena bez DPH za MJ ***</t>
  </si>
  <si>
    <t>Celkem    ****</t>
  </si>
  <si>
    <t>Drůbeží játra</t>
  </si>
  <si>
    <t>kg</t>
  </si>
  <si>
    <t xml:space="preserve">Kachní prsní řízky </t>
  </si>
  <si>
    <t>Krůtí prsní řízek</t>
  </si>
  <si>
    <t>Kuře celé</t>
  </si>
  <si>
    <t xml:space="preserve">Kuřecí čtvrťky </t>
  </si>
  <si>
    <t>Kuřecí prsa natural</t>
  </si>
  <si>
    <t>Kuřecí prsa solené</t>
  </si>
  <si>
    <t>bez kůže a kosti, mražené, blok max 2kg, nekalibrované, bez innerfiletu</t>
  </si>
  <si>
    <t>Kuřecí stehenní řízky</t>
  </si>
  <si>
    <t>Kuřecí stehna</t>
  </si>
  <si>
    <t>Kuřecí stehna, dolní</t>
  </si>
  <si>
    <t>Kuřecí supreme</t>
  </si>
  <si>
    <t>Slepice na polévku</t>
  </si>
  <si>
    <t>Celkem</t>
  </si>
  <si>
    <t>** Je li možné, vložte značku a velkost balení produktu</t>
  </si>
  <si>
    <t>*** Cena přepočtená za MJ (cena za 1 kg), nikoliv cena za celé balení</t>
  </si>
  <si>
    <t xml:space="preserve"> mražené</t>
  </si>
  <si>
    <t>s kůží, bez kosti mražené, nekalibrované</t>
  </si>
  <si>
    <t>bez kosti a kůže,  mražené bez kůže a kosti</t>
  </si>
  <si>
    <t>Krůtí stehenní řízek</t>
  </si>
  <si>
    <t xml:space="preserve"> mražené, kalibr 1300g</t>
  </si>
  <si>
    <t>mražené, kalibr 1200g</t>
  </si>
  <si>
    <t>mražené, kalibr 290g, mražené IQF</t>
  </si>
  <si>
    <t>mražené IQF</t>
  </si>
  <si>
    <t>Kuřecí křídla, bez letky</t>
  </si>
  <si>
    <t>mražené, bez kůže a kosti</t>
  </si>
  <si>
    <t>mražené, kalibr 220g</t>
  </si>
  <si>
    <t>mražené, kalibr 240g</t>
  </si>
  <si>
    <t>mražené</t>
  </si>
  <si>
    <t>30 dní</t>
  </si>
  <si>
    <t>s kůží a kouskem křídla, mražené</t>
  </si>
  <si>
    <t>bez kůže a kosti,  mražené, technologie mražení IQF, kalibr 140g, bez innerfiletu, nekřehčené</t>
  </si>
  <si>
    <t>Nabídku zaslal:</t>
  </si>
  <si>
    <t>Prosím vyplňte</t>
  </si>
  <si>
    <t>Dne:</t>
  </si>
  <si>
    <t>Požadovaná četnost závozů:</t>
  </si>
  <si>
    <t>5 x týdně v čase 6:00 - 10:00</t>
  </si>
  <si>
    <t>Kuřecí paličky marinované</t>
  </si>
  <si>
    <t>Kuřecí paličky předsmažené</t>
  </si>
  <si>
    <t>Kuřecí stehenní řízky marinované</t>
  </si>
  <si>
    <t>Kachní stehna mražená 220-250g</t>
  </si>
  <si>
    <t>pekingská kachna</t>
  </si>
  <si>
    <t>Kachní stehna mražená 230-270g</t>
  </si>
  <si>
    <t>Kachní stehna 180-250g</t>
  </si>
  <si>
    <t>barbarie</t>
  </si>
  <si>
    <t>DRUBEZI-JATRA-PHA</t>
  </si>
  <si>
    <t>KACHNI-PRSNI-RIZKY-PHA</t>
  </si>
  <si>
    <t>KRUTI-PRSNI-RIZEK-PHA</t>
  </si>
  <si>
    <t>KRUTI-STEHENNI-RIZEK-PHA</t>
  </si>
  <si>
    <t>KURE-CELE-1200-PHA</t>
  </si>
  <si>
    <t>KURE-CELE-1300-PHA</t>
  </si>
  <si>
    <t>KURECI-CTVRTKY-PHA</t>
  </si>
  <si>
    <t>KURECI-KRIDLA-BEZ-LETKY-PHA</t>
  </si>
  <si>
    <t>KURECI-PRSA-NATURAL-PHA</t>
  </si>
  <si>
    <t>KURECI-PRSA-SOLENA-PHA</t>
  </si>
  <si>
    <t>KURECI-STEHENNI-RIZKY-PHA</t>
  </si>
  <si>
    <t>KURECI-STEHNA-220-PHA</t>
  </si>
  <si>
    <t>KURECI-STEHNA-240-PHA</t>
  </si>
  <si>
    <t>KURECI-STEHNA-DOLNI-PHA</t>
  </si>
  <si>
    <t>KURECI-SUPREME-PHA</t>
  </si>
  <si>
    <t>SLEPICE-NA-POLEVKU-PHA</t>
  </si>
  <si>
    <t>KURECI-PALICKY-MARINOVANE-PHA</t>
  </si>
  <si>
    <t>KURECI-STEHENNI-RIZKY-MARINOVANE-PHA</t>
  </si>
  <si>
    <t>KURECI-PALICKY-PRADSMAZENE-PHA</t>
  </si>
  <si>
    <t>KACHNI-STEHNA-CHLAZENA-180-250G-PHA</t>
  </si>
  <si>
    <t>KACHNI-STEHNA-MRAZENA-230-270G-PHA</t>
  </si>
  <si>
    <t>KACHNI-STEHNA-MRAZENA-220-250G-PHA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</si>
</sst>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&quot; kg&quot;"/>
    <numFmt numFmtId="165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Fill="0" applyProtection="0">
      <alignment/>
    </xf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4" fontId="0" fillId="0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3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5" xfId="0" applyBorder="1"/>
    <xf numFmtId="0" fontId="5" fillId="0" borderId="0" xfId="20" applyFont="1" applyFill="1" applyProtection="1">
      <alignment/>
      <protection/>
    </xf>
    <xf numFmtId="0" fontId="0" fillId="0" borderId="0" xfId="0" applyFill="1" applyProtection="1">
      <protection/>
    </xf>
    <xf numFmtId="0" fontId="5" fillId="0" borderId="0" xfId="0" applyFont="1" applyFill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6"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numFmt numFmtId="165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B4:K27" totalsRowCount="1" headerRowDxfId="25" dataDxfId="23" totalsRowDxfId="21" tableBorderDxfId="22" headerRowBorderDxfId="24" totalsRowBorderDxfId="20">
  <autoFilter ref="B4:K26"/>
  <tableColumns count="10">
    <tableColumn id="1" name="Pol." dataDxfId="19" totalsRowLabel="Celkem" totalsRowDxfId="9"/>
    <tableColumn id="2" name="Název" dataDxfId="18" totalsRowDxfId="8"/>
    <tableColumn id="4" name="Specifikace" dataDxfId="17" totalsRowDxfId="7"/>
    <tableColumn id="11" name="Maximální balení" dataDxfId="16" totalsRowDxfId="6"/>
    <tableColumn id="5" name="Popište Vámi naceňovaný produkt **" dataDxfId="15" totalsRowDxfId="5"/>
    <tableColumn id="6" name="MJ" dataDxfId="14" totalsRowDxfId="4"/>
    <tableColumn id="7" name="Min trvanlivost" dataDxfId="13" totalsRowDxfId="3"/>
    <tableColumn id="8" name="Množství" dataDxfId="12" totalsRowDxfId="2"/>
    <tableColumn id="9" name="Cena bez DPH za MJ ***" dataDxfId="11" totalsRowDxfId="1"/>
    <tableColumn id="10" name="Celkem    ****" dataDxfId="10" totalsRowFunction="sum" totalsRowDxfId="0">
      <calculatedColumnFormula>I5*J5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workbookViewId="0" topLeftCell="B13">
      <selection activeCell="I24" sqref="I24"/>
    </sheetView>
  </sheetViews>
  <sheetFormatPr defaultColWidth="9.140625" defaultRowHeight="15"/>
  <cols>
    <col min="1" max="1" width="61.8515625" style="0" hidden="1" customWidth="1"/>
    <col min="2" max="2" width="9.421875" style="30" customWidth="1"/>
    <col min="3" max="3" width="46.28125" style="0" customWidth="1"/>
    <col min="4" max="4" width="56.00390625" style="0" customWidth="1"/>
    <col min="5" max="5" width="14.57421875" style="0" customWidth="1"/>
    <col min="6" max="6" width="33.28125" style="30" customWidth="1"/>
    <col min="7" max="7" width="16.57421875" style="0" customWidth="1"/>
    <col min="8" max="8" width="11.28125" style="0" customWidth="1"/>
    <col min="9" max="9" width="24.00390625" style="0" customWidth="1"/>
    <col min="10" max="10" width="15.57421875" style="30" customWidth="1"/>
    <col min="11" max="11" width="15.7109375" style="0" customWidth="1"/>
  </cols>
  <sheetData>
    <row r="1" spans="3:4" s="4" customFormat="1" ht="15">
      <c r="C1" s="34" t="s">
        <v>43</v>
      </c>
      <c r="D1" s="35" t="s">
        <v>44</v>
      </c>
    </row>
    <row r="2" spans="3:4" ht="31.5" customHeight="1">
      <c r="C2" s="34" t="s">
        <v>45</v>
      </c>
      <c r="D2" s="35"/>
    </row>
    <row r="3" spans="3:4" ht="31.5" customHeight="1">
      <c r="C3" s="36" t="s">
        <v>46</v>
      </c>
      <c r="D3" s="37" t="s">
        <v>47</v>
      </c>
    </row>
    <row r="4" spans="2:11" ht="31.5" customHeight="1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1" t="s">
        <v>5</v>
      </c>
      <c r="H4" s="2" t="s">
        <v>6</v>
      </c>
      <c r="I4" s="2" t="s">
        <v>7</v>
      </c>
      <c r="J4" s="2" t="s">
        <v>8</v>
      </c>
      <c r="K4" s="3" t="s">
        <v>9</v>
      </c>
    </row>
    <row r="5" spans="1:11" ht="30" customHeight="1">
      <c r="A5" s="40" t="s">
        <v>56</v>
      </c>
      <c r="B5" s="5">
        <v>1</v>
      </c>
      <c r="C5" s="6" t="s">
        <v>10</v>
      </c>
      <c r="D5" s="6" t="s">
        <v>27</v>
      </c>
      <c r="E5" s="7">
        <v>0.5</v>
      </c>
      <c r="F5" s="8"/>
      <c r="G5" s="9" t="s">
        <v>11</v>
      </c>
      <c r="H5" s="10" t="s">
        <v>40</v>
      </c>
      <c r="I5" s="11">
        <v>15</v>
      </c>
      <c r="J5" s="12"/>
      <c r="K5" s="13">
        <f>I5*J5</f>
        <v>0</v>
      </c>
    </row>
    <row r="6" spans="1:11" ht="30" customHeight="1">
      <c r="A6" s="40" t="s">
        <v>57</v>
      </c>
      <c r="B6" s="5">
        <v>2</v>
      </c>
      <c r="C6" s="6" t="s">
        <v>12</v>
      </c>
      <c r="D6" s="6" t="s">
        <v>28</v>
      </c>
      <c r="E6" s="7">
        <v>10</v>
      </c>
      <c r="F6" s="8"/>
      <c r="G6" s="9" t="s">
        <v>11</v>
      </c>
      <c r="H6" s="9" t="s">
        <v>40</v>
      </c>
      <c r="I6" s="11">
        <v>15</v>
      </c>
      <c r="J6" s="12"/>
      <c r="K6" s="13">
        <f>I6*J6</f>
        <v>0</v>
      </c>
    </row>
    <row r="7" spans="1:11" ht="30" customHeight="1">
      <c r="A7" s="40" t="s">
        <v>58</v>
      </c>
      <c r="B7" s="5">
        <v>3</v>
      </c>
      <c r="C7" s="14" t="s">
        <v>13</v>
      </c>
      <c r="D7" s="6" t="s">
        <v>29</v>
      </c>
      <c r="E7" s="7">
        <v>15</v>
      </c>
      <c r="F7" s="8"/>
      <c r="G7" s="9" t="s">
        <v>11</v>
      </c>
      <c r="H7" s="10" t="s">
        <v>40</v>
      </c>
      <c r="I7" s="11">
        <v>15</v>
      </c>
      <c r="J7" s="12"/>
      <c r="K7" s="13">
        <f aca="true" t="shared" si="0" ref="K7:K19">I7*J7</f>
        <v>0</v>
      </c>
    </row>
    <row r="8" spans="1:11" ht="30" customHeight="1">
      <c r="A8" s="40" t="s">
        <v>59</v>
      </c>
      <c r="B8" s="5">
        <v>4</v>
      </c>
      <c r="C8" s="14" t="s">
        <v>30</v>
      </c>
      <c r="D8" s="6" t="s">
        <v>29</v>
      </c>
      <c r="E8" s="7">
        <v>10</v>
      </c>
      <c r="F8" s="8"/>
      <c r="G8" s="9" t="s">
        <v>11</v>
      </c>
      <c r="H8" s="9" t="s">
        <v>40</v>
      </c>
      <c r="I8" s="11">
        <v>15</v>
      </c>
      <c r="J8" s="12"/>
      <c r="K8" s="13">
        <f t="shared" si="0"/>
        <v>0</v>
      </c>
    </row>
    <row r="9" spans="1:11" ht="30" customHeight="1">
      <c r="A9" s="41" t="s">
        <v>60</v>
      </c>
      <c r="B9" s="5">
        <v>5</v>
      </c>
      <c r="C9" s="6" t="s">
        <v>14</v>
      </c>
      <c r="D9" s="6" t="s">
        <v>31</v>
      </c>
      <c r="E9" s="7">
        <v>10</v>
      </c>
      <c r="F9" s="8"/>
      <c r="G9" s="9" t="s">
        <v>11</v>
      </c>
      <c r="H9" s="10" t="s">
        <v>40</v>
      </c>
      <c r="I9" s="11">
        <v>15</v>
      </c>
      <c r="J9" s="12"/>
      <c r="K9" s="13">
        <f t="shared" si="0"/>
        <v>0</v>
      </c>
    </row>
    <row r="10" spans="1:11" ht="30" customHeight="1">
      <c r="A10" s="41" t="s">
        <v>61</v>
      </c>
      <c r="B10" s="5">
        <v>6</v>
      </c>
      <c r="C10" s="6" t="s">
        <v>14</v>
      </c>
      <c r="D10" s="6" t="s">
        <v>32</v>
      </c>
      <c r="E10" s="7">
        <v>10</v>
      </c>
      <c r="F10" s="8"/>
      <c r="G10" s="9" t="s">
        <v>11</v>
      </c>
      <c r="H10" s="9" t="s">
        <v>40</v>
      </c>
      <c r="I10" s="11">
        <v>15</v>
      </c>
      <c r="J10" s="12"/>
      <c r="K10" s="13">
        <f t="shared" si="0"/>
        <v>0</v>
      </c>
    </row>
    <row r="11" spans="1:11" ht="30" customHeight="1">
      <c r="A11" s="40" t="s">
        <v>62</v>
      </c>
      <c r="B11" s="5">
        <v>7</v>
      </c>
      <c r="C11" s="15" t="s">
        <v>15</v>
      </c>
      <c r="D11" s="6" t="s">
        <v>33</v>
      </c>
      <c r="E11" s="7">
        <v>10</v>
      </c>
      <c r="F11" s="8"/>
      <c r="G11" s="9" t="s">
        <v>11</v>
      </c>
      <c r="H11" s="10" t="s">
        <v>40</v>
      </c>
      <c r="I11" s="11">
        <v>150</v>
      </c>
      <c r="J11" s="12"/>
      <c r="K11" s="13">
        <f t="shared" si="0"/>
        <v>0</v>
      </c>
    </row>
    <row r="12" spans="1:11" s="17" customFormat="1" ht="30" customHeight="1">
      <c r="A12" s="40" t="s">
        <v>63</v>
      </c>
      <c r="B12" s="5">
        <v>8</v>
      </c>
      <c r="C12" s="6" t="s">
        <v>35</v>
      </c>
      <c r="D12" s="6" t="s">
        <v>34</v>
      </c>
      <c r="E12" s="7">
        <v>10</v>
      </c>
      <c r="F12" s="8"/>
      <c r="G12" s="9" t="s">
        <v>11</v>
      </c>
      <c r="H12" s="9" t="s">
        <v>40</v>
      </c>
      <c r="I12" s="11">
        <v>30</v>
      </c>
      <c r="J12" s="12"/>
      <c r="K12" s="13">
        <f t="shared" si="0"/>
        <v>0</v>
      </c>
    </row>
    <row r="13" spans="1:11" ht="30" customHeight="1">
      <c r="A13" s="40" t="s">
        <v>64</v>
      </c>
      <c r="B13" s="5">
        <v>9</v>
      </c>
      <c r="C13" s="15" t="s">
        <v>16</v>
      </c>
      <c r="D13" s="16" t="s">
        <v>42</v>
      </c>
      <c r="E13" s="7">
        <v>10</v>
      </c>
      <c r="F13" s="8"/>
      <c r="G13" s="9" t="s">
        <v>11</v>
      </c>
      <c r="H13" s="10" t="s">
        <v>40</v>
      </c>
      <c r="I13" s="11">
        <v>150</v>
      </c>
      <c r="J13" s="12"/>
      <c r="K13" s="13">
        <f t="shared" si="0"/>
        <v>0</v>
      </c>
    </row>
    <row r="14" spans="1:11" ht="30" customHeight="1">
      <c r="A14" s="40" t="s">
        <v>65</v>
      </c>
      <c r="B14" s="5">
        <v>10</v>
      </c>
      <c r="C14" s="15" t="s">
        <v>17</v>
      </c>
      <c r="D14" s="6" t="s">
        <v>18</v>
      </c>
      <c r="E14" s="7">
        <v>10</v>
      </c>
      <c r="F14" s="8"/>
      <c r="G14" s="9" t="s">
        <v>11</v>
      </c>
      <c r="H14" s="9" t="s">
        <v>40</v>
      </c>
      <c r="I14" s="11">
        <v>60</v>
      </c>
      <c r="J14" s="12"/>
      <c r="K14" s="13">
        <f t="shared" si="0"/>
        <v>0</v>
      </c>
    </row>
    <row r="15" spans="1:11" ht="30" customHeight="1">
      <c r="A15" s="40" t="s">
        <v>66</v>
      </c>
      <c r="B15" s="5">
        <v>11</v>
      </c>
      <c r="C15" s="15" t="s">
        <v>19</v>
      </c>
      <c r="D15" s="6" t="s">
        <v>36</v>
      </c>
      <c r="E15" s="7">
        <v>10</v>
      </c>
      <c r="F15" s="8"/>
      <c r="G15" s="9" t="s">
        <v>11</v>
      </c>
      <c r="H15" s="10" t="s">
        <v>40</v>
      </c>
      <c r="I15" s="11">
        <v>60</v>
      </c>
      <c r="J15" s="12"/>
      <c r="K15" s="13">
        <f t="shared" si="0"/>
        <v>0</v>
      </c>
    </row>
    <row r="16" spans="1:11" ht="30" customHeight="1">
      <c r="A16" s="40" t="s">
        <v>67</v>
      </c>
      <c r="B16" s="5">
        <v>12</v>
      </c>
      <c r="C16" s="15" t="s">
        <v>20</v>
      </c>
      <c r="D16" s="6" t="s">
        <v>37</v>
      </c>
      <c r="E16" s="7">
        <v>10</v>
      </c>
      <c r="F16" s="8"/>
      <c r="G16" s="9" t="s">
        <v>11</v>
      </c>
      <c r="H16" s="9" t="s">
        <v>40</v>
      </c>
      <c r="I16" s="11">
        <v>90</v>
      </c>
      <c r="J16" s="12"/>
      <c r="K16" s="13">
        <f t="shared" si="0"/>
        <v>0</v>
      </c>
    </row>
    <row r="17" spans="1:11" ht="30" customHeight="1">
      <c r="A17" s="40" t="s">
        <v>68</v>
      </c>
      <c r="B17" s="5">
        <v>13</v>
      </c>
      <c r="C17" s="15" t="s">
        <v>20</v>
      </c>
      <c r="D17" s="6" t="s">
        <v>38</v>
      </c>
      <c r="E17" s="7">
        <v>10</v>
      </c>
      <c r="F17" s="8"/>
      <c r="G17" s="9" t="s">
        <v>11</v>
      </c>
      <c r="H17" s="10" t="s">
        <v>40</v>
      </c>
      <c r="I17" s="11">
        <v>90</v>
      </c>
      <c r="J17" s="12"/>
      <c r="K17" s="13">
        <f t="shared" si="0"/>
        <v>0</v>
      </c>
    </row>
    <row r="18" spans="1:11" ht="30" customHeight="1">
      <c r="A18" s="40" t="s">
        <v>69</v>
      </c>
      <c r="B18" s="5">
        <v>14</v>
      </c>
      <c r="C18" s="6" t="s">
        <v>21</v>
      </c>
      <c r="D18" s="6" t="s">
        <v>27</v>
      </c>
      <c r="E18" s="7">
        <v>10</v>
      </c>
      <c r="F18" s="8"/>
      <c r="G18" s="9" t="s">
        <v>11</v>
      </c>
      <c r="H18" s="9" t="s">
        <v>40</v>
      </c>
      <c r="I18" s="11">
        <v>60</v>
      </c>
      <c r="J18" s="12"/>
      <c r="K18" s="13">
        <f t="shared" si="0"/>
        <v>0</v>
      </c>
    </row>
    <row r="19" spans="1:11" ht="30" customHeight="1">
      <c r="A19" s="40" t="s">
        <v>70</v>
      </c>
      <c r="B19" s="5">
        <v>15</v>
      </c>
      <c r="C19" s="14" t="s">
        <v>22</v>
      </c>
      <c r="D19" s="6" t="s">
        <v>41</v>
      </c>
      <c r="E19" s="7">
        <v>10</v>
      </c>
      <c r="F19" s="8"/>
      <c r="G19" s="9" t="s">
        <v>11</v>
      </c>
      <c r="H19" s="10" t="s">
        <v>40</v>
      </c>
      <c r="I19" s="11">
        <v>30</v>
      </c>
      <c r="J19" s="12"/>
      <c r="K19" s="13">
        <f t="shared" si="0"/>
        <v>0</v>
      </c>
    </row>
    <row r="20" spans="1:11" ht="30" customHeight="1">
      <c r="A20" s="40" t="s">
        <v>71</v>
      </c>
      <c r="B20" s="5">
        <v>16</v>
      </c>
      <c r="C20" s="18" t="s">
        <v>23</v>
      </c>
      <c r="D20" s="19" t="s">
        <v>39</v>
      </c>
      <c r="E20" s="20">
        <v>10</v>
      </c>
      <c r="F20" s="21"/>
      <c r="G20" s="22" t="s">
        <v>11</v>
      </c>
      <c r="H20" s="9" t="s">
        <v>40</v>
      </c>
      <c r="I20" s="11">
        <v>60</v>
      </c>
      <c r="J20" s="12"/>
      <c r="K20" s="24">
        <f>I23*J20</f>
        <v>0</v>
      </c>
    </row>
    <row r="21" spans="1:11" ht="30" customHeight="1">
      <c r="A21" s="42" t="s">
        <v>72</v>
      </c>
      <c r="B21" s="5">
        <v>17</v>
      </c>
      <c r="C21" s="38" t="s">
        <v>48</v>
      </c>
      <c r="D21" s="6" t="s">
        <v>39</v>
      </c>
      <c r="E21" s="7">
        <v>10</v>
      </c>
      <c r="F21" s="8"/>
      <c r="G21" s="9" t="s">
        <v>11</v>
      </c>
      <c r="H21" s="9" t="s">
        <v>40</v>
      </c>
      <c r="I21" s="11">
        <v>60</v>
      </c>
      <c r="J21" s="12"/>
      <c r="K21" s="13">
        <f>I21*J21</f>
        <v>0</v>
      </c>
    </row>
    <row r="22" spans="1:11" ht="30" customHeight="1">
      <c r="A22" s="42" t="s">
        <v>73</v>
      </c>
      <c r="B22" s="5">
        <v>18</v>
      </c>
      <c r="C22" s="38" t="s">
        <v>50</v>
      </c>
      <c r="D22" s="19" t="s">
        <v>39</v>
      </c>
      <c r="E22" s="20">
        <v>10</v>
      </c>
      <c r="F22" s="8"/>
      <c r="G22" s="9" t="s">
        <v>11</v>
      </c>
      <c r="H22" s="10" t="s">
        <v>40</v>
      </c>
      <c r="I22" s="11">
        <v>60</v>
      </c>
      <c r="J22" s="12"/>
      <c r="K22" s="13">
        <f>I22*J22</f>
        <v>0</v>
      </c>
    </row>
    <row r="23" spans="1:11" ht="30" customHeight="1">
      <c r="A23" s="42" t="s">
        <v>74</v>
      </c>
      <c r="B23" s="5">
        <v>19</v>
      </c>
      <c r="C23" s="38" t="s">
        <v>49</v>
      </c>
      <c r="D23" s="6" t="s">
        <v>39</v>
      </c>
      <c r="E23" s="7">
        <v>10</v>
      </c>
      <c r="F23" s="8"/>
      <c r="G23" s="9" t="s">
        <v>11</v>
      </c>
      <c r="H23" s="9" t="s">
        <v>40</v>
      </c>
      <c r="I23" s="23">
        <v>60</v>
      </c>
      <c r="J23" s="12"/>
      <c r="K23" s="13">
        <f>I23*J23</f>
        <v>0</v>
      </c>
    </row>
    <row r="24" spans="1:11" ht="30" customHeight="1">
      <c r="A24" t="s">
        <v>77</v>
      </c>
      <c r="B24" s="5">
        <v>20</v>
      </c>
      <c r="C24" s="14" t="s">
        <v>51</v>
      </c>
      <c r="D24" s="39" t="s">
        <v>52</v>
      </c>
      <c r="E24" s="7">
        <v>10</v>
      </c>
      <c r="F24" s="8"/>
      <c r="G24" s="9" t="s">
        <v>11</v>
      </c>
      <c r="H24" s="10" t="s">
        <v>40</v>
      </c>
      <c r="I24" s="11">
        <v>40</v>
      </c>
      <c r="J24" s="12"/>
      <c r="K24" s="13">
        <f aca="true" t="shared" si="1" ref="K24:K26">I24*J24</f>
        <v>0</v>
      </c>
    </row>
    <row r="25" spans="1:11" ht="30" customHeight="1">
      <c r="A25" t="s">
        <v>76</v>
      </c>
      <c r="B25" s="5">
        <v>21</v>
      </c>
      <c r="C25" s="14" t="s">
        <v>53</v>
      </c>
      <c r="D25" s="39" t="s">
        <v>52</v>
      </c>
      <c r="E25" s="7">
        <v>12</v>
      </c>
      <c r="F25" s="8"/>
      <c r="G25" s="9" t="s">
        <v>11</v>
      </c>
      <c r="H25" s="9" t="s">
        <v>40</v>
      </c>
      <c r="I25" s="11">
        <v>40</v>
      </c>
      <c r="J25" s="12"/>
      <c r="K25" s="13">
        <f t="shared" si="1"/>
        <v>0</v>
      </c>
    </row>
    <row r="26" spans="1:11" ht="30" customHeight="1">
      <c r="A26" t="s">
        <v>75</v>
      </c>
      <c r="B26" s="5">
        <v>22</v>
      </c>
      <c r="C26" s="14" t="s">
        <v>54</v>
      </c>
      <c r="D26" s="39" t="s">
        <v>55</v>
      </c>
      <c r="E26" s="7">
        <v>5</v>
      </c>
      <c r="F26" s="8"/>
      <c r="G26" s="9" t="s">
        <v>11</v>
      </c>
      <c r="H26" s="10" t="s">
        <v>40</v>
      </c>
      <c r="I26" s="11">
        <v>40</v>
      </c>
      <c r="J26" s="12"/>
      <c r="K26" s="13">
        <f t="shared" si="1"/>
        <v>0</v>
      </c>
    </row>
    <row r="27" spans="2:11" ht="15">
      <c r="B27" s="25" t="s">
        <v>24</v>
      </c>
      <c r="C27" s="26"/>
      <c r="D27" s="27"/>
      <c r="E27" s="27"/>
      <c r="F27" s="27"/>
      <c r="G27" s="28"/>
      <c r="H27" s="28"/>
      <c r="I27" s="28"/>
      <c r="J27" s="28"/>
      <c r="K27" s="29">
        <f>SUBTOTAL(109,[Celkem    ****])</f>
        <v>0</v>
      </c>
    </row>
    <row r="28" spans="2:10" ht="15">
      <c r="B28" s="33" t="s">
        <v>25</v>
      </c>
      <c r="C28" s="31"/>
      <c r="J28" s="32"/>
    </row>
    <row r="29" ht="15">
      <c r="B29" s="31" t="s">
        <v>26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2023-05-25T13:11:49Z</dcterms:modified>
  <cp:category/>
  <cp:version/>
  <cp:contentType/>
  <cp:contentStatus/>
</cp:coreProperties>
</file>