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65416" yWindow="65416" windowWidth="29040" windowHeight="15720" activeTab="0"/>
  </bookViews>
  <sheets>
    <sheet name="Položkový rozpočet" sheetId="4" r:id="rId1"/>
    <sheet name="List2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<sst xmlns="http://schemas.openxmlformats.org/spreadsheetml/2006/main" count="27" uniqueCount="24">
  <si>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Jednotka</t>
  </si>
  <si>
    <t>Jednotková cena za službu v Kč bez DPH</t>
  </si>
  <si>
    <t>Výše DPH</t>
  </si>
  <si>
    <t>Celková cena za službu
v Kč vč. DPH</t>
  </si>
  <si>
    <t>Příloha č. 4 – Položkový rozpočet</t>
  </si>
  <si>
    <t>Služba č.</t>
  </si>
  <si>
    <t>N/A</t>
  </si>
  <si>
    <t>Rekrutace panelu</t>
  </si>
  <si>
    <t xml:space="preserve">Dotazníkové šetření a odpilotování dotazníku – 1. vlna </t>
  </si>
  <si>
    <t>měsíc</t>
  </si>
  <si>
    <t>Předpokládaný počet jednotek v případě jednotkové ceny za službu</t>
  </si>
  <si>
    <t>panel</t>
  </si>
  <si>
    <t>Název služby*</t>
  </si>
  <si>
    <t>* Přesnější specifikace a rozsah služeb jsou uvedeny v příloze č. 1 zadávací dokumentace.</t>
  </si>
  <si>
    <t>Celková cena za službu v Kč bez DPH (pro účely hodnocení dle čl. 10.2 ZD)</t>
  </si>
  <si>
    <t>Celková cena</t>
  </si>
  <si>
    <t>Celková cena za službu v Kč bez DPH (pro účely dodržení maximální možné ceny dle čl. 8.1 ZD)**</t>
  </si>
  <si>
    <t>1-4</t>
  </si>
  <si>
    <t>měsíc***</t>
  </si>
  <si>
    <t>Dotazníkové šetření – 2. až 11. vlna</t>
  </si>
  <si>
    <t>Dotazníkové šetření – 12. až 22. vlna****</t>
  </si>
  <si>
    <t>*** Dotazování bude probíhat jednou měsíčně. Jeden měsíc je jedna vlna, s výjimkou měsíců červenec a srpen, za které bude v letech 2024 i 2025 realizováno vždy po 1 dvouměsíční vlně. Důvodem této výjimky je předpokládaná nižší odezva respondentů v letních měsících. Požadavky na tuto dvouměsíční vlnu jsou zcela totožné jako na ostatní vlny. Jednotková cena dvouměsíční vlny je stejná jako jednotková cena obvyklé jednoměsíční vlny u příslušné služby.</t>
  </si>
  <si>
    <t>**** Z hlediska celkového počtu vln v rámci služby č. 4 se jedná o zadavatelem předpokládaný počet. Tento předpoklad je nezávazný a slouží pouze pro účely hodnocení nabídky dle čl. 10.2 zadávací dokumentace. Daná služba bude hrazena na základě skutečného množství jednotek potřebných pro splnění této služby dodavatelem. Zadavatel nicméně garantuje, že v rámci služby č. 4 proběhnou minimálně 3 vlny (to znamená, že v rámci služeb č. 2 - 4 proběhne v součtu minimálně 14 vln).</t>
  </si>
  <si>
    <t>** Zadavatel upozorňuje, že při financování předmětu veřejné zakázky je omezen rozpočtem projektu. Z tohoto důvodu zadavatel vyloučí ze zadávacího řízení dodavatele, jehož celková nabídková cena v Kč bez DPH by i v případě odběru pouze 3 jednotek u služby č. 4 překročila částku 5 mil.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</si>
</sst>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3"/>
  <sheetViews>
    <sheetView tabSelected="1" zoomScale="80" zoomScaleNormal="80" workbookViewId="0" topLeftCell="A1">
      <selection activeCell="D4" sqref="D4"/>
    </sheetView>
  </sheetViews>
  <sheetFormatPr defaultColWidth="9.140625" defaultRowHeight="15"/>
  <cols>
    <col min="1" max="1" width="3.28125" style="0" customWidth="1"/>
    <col min="2" max="2" width="10.7109375" style="5" customWidth="1"/>
    <col min="3" max="3" width="60.7109375" style="4" customWidth="1"/>
    <col min="4" max="10" width="20.7109375" style="5" customWidth="1"/>
  </cols>
  <sheetData>
    <row r="1" ht="15">
      <c r="B1" s="4" t="s">
        <v>4</v>
      </c>
    </row>
    <row r="3" spans="2:10" ht="75">
      <c r="B3" s="1" t="s">
        <v>5</v>
      </c>
      <c r="C3" s="1" t="s">
        <v>12</v>
      </c>
      <c r="D3" s="2" t="s">
        <v>1</v>
      </c>
      <c r="E3" s="1" t="s">
        <v>0</v>
      </c>
      <c r="F3" s="2" t="s">
        <v>10</v>
      </c>
      <c r="G3" s="2" t="s">
        <v>16</v>
      </c>
      <c r="H3" s="2" t="s">
        <v>14</v>
      </c>
      <c r="I3" s="1" t="s">
        <v>2</v>
      </c>
      <c r="J3" s="2" t="s">
        <v>3</v>
      </c>
    </row>
    <row r="4" spans="2:10" ht="15">
      <c r="B4" s="7">
        <v>1</v>
      </c>
      <c r="C4" s="8" t="s">
        <v>7</v>
      </c>
      <c r="D4" s="3"/>
      <c r="E4" s="7" t="s">
        <v>11</v>
      </c>
      <c r="F4" s="7">
        <v>1</v>
      </c>
      <c r="G4" s="9">
        <f>D4*F4</f>
        <v>0</v>
      </c>
      <c r="H4" s="9">
        <f>D4*F4</f>
        <v>0</v>
      </c>
      <c r="I4" s="9">
        <f>H4*0.21</f>
        <v>0</v>
      </c>
      <c r="J4" s="9">
        <f>H4+I4</f>
        <v>0</v>
      </c>
    </row>
    <row r="5" spans="2:10" ht="15">
      <c r="B5" s="7">
        <v>2</v>
      </c>
      <c r="C5" s="10" t="s">
        <v>8</v>
      </c>
      <c r="D5" s="3"/>
      <c r="E5" s="11" t="s">
        <v>9</v>
      </c>
      <c r="F5" s="7">
        <v>1</v>
      </c>
      <c r="G5" s="9">
        <f aca="true" t="shared" si="0" ref="G5:G6">D5*F5</f>
        <v>0</v>
      </c>
      <c r="H5" s="9">
        <f>D5*F5</f>
        <v>0</v>
      </c>
      <c r="I5" s="9">
        <f>H5*0.21</f>
        <v>0</v>
      </c>
      <c r="J5" s="9">
        <f>H5+I5</f>
        <v>0</v>
      </c>
    </row>
    <row r="6" spans="2:10" ht="15">
      <c r="B6" s="7">
        <v>3</v>
      </c>
      <c r="C6" s="10" t="s">
        <v>19</v>
      </c>
      <c r="D6" s="3"/>
      <c r="E6" s="11" t="s">
        <v>18</v>
      </c>
      <c r="F6" s="7">
        <v>10</v>
      </c>
      <c r="G6" s="9">
        <f t="shared" si="0"/>
        <v>0</v>
      </c>
      <c r="H6" s="9">
        <f>D6*F6</f>
        <v>0</v>
      </c>
      <c r="I6" s="9">
        <f>H6*0.21</f>
        <v>0</v>
      </c>
      <c r="J6" s="9">
        <f>H6+I6</f>
        <v>0</v>
      </c>
    </row>
    <row r="7" spans="2:10" ht="15">
      <c r="B7" s="7">
        <v>4</v>
      </c>
      <c r="C7" s="10" t="s">
        <v>20</v>
      </c>
      <c r="D7" s="3"/>
      <c r="E7" s="11" t="s">
        <v>18</v>
      </c>
      <c r="F7" s="7">
        <v>11</v>
      </c>
      <c r="G7" s="9">
        <f>D7*3</f>
        <v>0</v>
      </c>
      <c r="H7" s="9">
        <f>D7*F7</f>
        <v>0</v>
      </c>
      <c r="I7" s="9">
        <f>H7*0.21</f>
        <v>0</v>
      </c>
      <c r="J7" s="9">
        <f>H7+I7</f>
        <v>0</v>
      </c>
    </row>
    <row r="8" spans="2:10" ht="15">
      <c r="B8" s="17" t="s">
        <v>17</v>
      </c>
      <c r="C8" s="12" t="s">
        <v>15</v>
      </c>
      <c r="D8" s="13" t="s">
        <v>6</v>
      </c>
      <c r="E8" s="14" t="s">
        <v>6</v>
      </c>
      <c r="F8" s="14" t="s">
        <v>6</v>
      </c>
      <c r="G8" s="16">
        <f>SUM(G4:G7)</f>
        <v>0</v>
      </c>
      <c r="H8" s="16">
        <f>SUM(H4:H7)</f>
        <v>0</v>
      </c>
      <c r="I8" s="15">
        <f>SUM(I4:I7)</f>
        <v>0</v>
      </c>
      <c r="J8" s="15">
        <f>SUM(J4:J7)</f>
        <v>0</v>
      </c>
    </row>
    <row r="10" spans="2:10" ht="15">
      <c r="B10" s="19" t="s">
        <v>13</v>
      </c>
      <c r="C10" s="19"/>
      <c r="D10" s="19"/>
      <c r="E10" s="19"/>
      <c r="F10" s="19"/>
      <c r="G10" s="19"/>
      <c r="H10" s="19"/>
      <c r="I10" s="19"/>
      <c r="J10" s="19"/>
    </row>
    <row r="11" spans="2:10" ht="30" customHeight="1">
      <c r="B11" s="18" t="s">
        <v>23</v>
      </c>
      <c r="C11" s="18"/>
      <c r="D11" s="18"/>
      <c r="E11" s="18"/>
      <c r="F11" s="18"/>
      <c r="G11" s="18"/>
      <c r="H11" s="18"/>
      <c r="I11" s="18"/>
      <c r="J11" s="18"/>
    </row>
    <row r="12" spans="2:10" ht="46.5" customHeight="1">
      <c r="B12" s="18" t="s">
        <v>21</v>
      </c>
      <c r="C12" s="18"/>
      <c r="D12" s="18"/>
      <c r="E12" s="18"/>
      <c r="F12" s="18"/>
      <c r="G12" s="18"/>
      <c r="H12" s="18"/>
      <c r="I12" s="18"/>
      <c r="J12" s="18"/>
    </row>
    <row r="13" spans="2:11" ht="45" customHeight="1">
      <c r="B13" s="18" t="s">
        <v>22</v>
      </c>
      <c r="C13" s="18"/>
      <c r="D13" s="18"/>
      <c r="E13" s="18"/>
      <c r="F13" s="18"/>
      <c r="G13" s="18"/>
      <c r="H13" s="18"/>
      <c r="I13" s="18"/>
      <c r="J13" s="18"/>
      <c r="K13" s="6"/>
    </row>
  </sheetData>
  <sheetProtection algorithmName="SHA-512" hashValue="7JP9OXMWmvO6t4li16PmKVXtmFplp5Ehv5xNWF4oIcH7Fuev1h7A7Nfb1XeRbE8MofOYsfBSFKoJHXtvQWEDqQ==" saltValue="XYuSheEXAUO916YOoEPZmQ==" spinCount="100000" sheet="1" objects="1" scenarios="1"/>
  <protectedRanges>
    <protectedRange sqref="D4:D7" name="Oblast1"/>
  </protectedRanges>
  <mergeCells count="4">
    <mergeCell ref="B13:J13"/>
    <mergeCell ref="B11:J11"/>
    <mergeCell ref="B10:J10"/>
    <mergeCell ref="B12:J12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2023-05-26T13:53:24Z</dcterms:modified>
  <cp:category/>
  <cp:version/>
  <cp:contentType/>
  <cp:contentStatus/>
</cp:coreProperties>
</file>